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6315" activeTab="0"/>
  </bookViews>
  <sheets>
    <sheet name="INICIO" sheetId="1" r:id="rId1"/>
    <sheet name="Fuente" sheetId="2" r:id="rId2"/>
    <sheet name="2021-1T" sheetId="3" r:id="rId3"/>
    <sheet name="2021-2T" sheetId="4" r:id="rId4"/>
    <sheet name="2021-3T" sheetId="5" r:id="rId5"/>
    <sheet name="2021-4T" sheetId="6" r:id="rId6"/>
    <sheet name="Acumulado Provincia" sheetId="7" r:id="rId7"/>
    <sheet name="2021-por tipo de organo 1t" sheetId="8" r:id="rId8"/>
    <sheet name="2021-por tipo de organo 2T" sheetId="9" r:id="rId9"/>
    <sheet name="2021-por tipo de organo 3T" sheetId="10" r:id="rId10"/>
    <sheet name="2021-por tipo de organo 4T" sheetId="11" r:id="rId11"/>
    <sheet name="Acumulado Órgano" sheetId="12" r:id="rId12"/>
  </sheets>
  <definedNames/>
  <calcPr fullCalcOnLoad="1"/>
</workbook>
</file>

<file path=xl/sharedStrings.xml><?xml version="1.0" encoding="utf-8"?>
<sst xmlns="http://schemas.openxmlformats.org/spreadsheetml/2006/main" count="716" uniqueCount="129">
  <si>
    <t>Entradas</t>
  </si>
  <si>
    <t>Concepto MULTA</t>
  </si>
  <si>
    <t>Saldo</t>
  </si>
  <si>
    <t>Operaciones</t>
  </si>
  <si>
    <t>Importe</t>
  </si>
  <si>
    <t>ALAVA</t>
  </si>
  <si>
    <t>ALBACETE</t>
  </si>
  <si>
    <t>ALICANTE</t>
  </si>
  <si>
    <t>ALMERIA</t>
  </si>
  <si>
    <t>AVILA</t>
  </si>
  <si>
    <t>BADAJOZ</t>
  </si>
  <si>
    <t>BALEARS, ILLES</t>
  </si>
  <si>
    <t>BARCELONA</t>
  </si>
  <si>
    <t>BURGOS</t>
  </si>
  <si>
    <t>CACERES</t>
  </si>
  <si>
    <t>CADIZ</t>
  </si>
  <si>
    <t>CASTELLON</t>
  </si>
  <si>
    <t>CIUDAD REAL</t>
  </si>
  <si>
    <t>CORDOBA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</si>
  <si>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</si>
  <si>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</si>
  <si>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</si>
  <si>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</si>
  <si>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</si>
  <si>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</si>
  <si>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</si>
  <si>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</si>
  <si>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</si>
  <si>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</si>
  <si>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</si>
  <si>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</si>
  <si>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</si>
  <si>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</si>
  <si>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</si>
  <si>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</si>
  <si>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</si>
  <si>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</si>
  <si>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</si>
  <si>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</si>
  <si>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</si>
  <si>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</si>
  <si>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</si>
  <si>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</si>
  <si>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</si>
  <si>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</si>
  <si>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</si>
  <si>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</si>
  <si>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</si>
  <si>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</si>
  <si>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</si>
  <si>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</si>
  <si>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</si>
  <si>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</si>
  <si>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</si>
  <si>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</si>
  <si>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</si>
  <si>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</si>
  <si>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Provincia</t>
  </si>
  <si>
    <t>Concepto MULTA JUZGADO DE PAZ</t>
  </si>
  <si>
    <t>Concepto OTROS Palabra multa</t>
  </si>
  <si>
    <t>TOTAL</t>
  </si>
  <si>
    <t>Fuente</t>
  </si>
  <si>
    <t>Inicio</t>
  </si>
  <si>
    <t>Fuente: Ministerio de Justicia</t>
  </si>
  <si>
    <r>
      <t xml:space="preserve">Operación </t>
    </r>
    <r>
      <rPr>
        <b/>
        <sz val="12"/>
        <color indexed="8"/>
        <rFont val="Verdana"/>
        <family val="2"/>
      </rPr>
      <t>1007:</t>
    </r>
    <r>
      <rPr>
        <sz val="12"/>
        <color indexed="8"/>
        <rFont val="Verdana"/>
        <family val="2"/>
      </rPr>
      <t xml:space="preserve"> </t>
    </r>
    <r>
      <rPr>
        <b/>
        <i/>
        <sz val="12"/>
        <color indexed="8"/>
        <rFont val="Verdana"/>
        <family val="2"/>
      </rPr>
      <t>Multas recaudadas por los órganos judiciales</t>
    </r>
    <r>
      <rPr>
        <sz val="12"/>
        <color indexed="8"/>
        <rFont val="Verdana"/>
        <family val="2"/>
      </rPr>
      <t xml:space="preserve"> </t>
    </r>
  </si>
  <si>
    <t>Movimientos de la cuenta Multas y otros ingresos a favor del Estado</t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</si>
  <si>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“Saldo” se refiere al </t>
    </r>
    <r>
      <rPr>
        <b/>
        <sz val="11"/>
        <color indexed="8"/>
        <rFont val="Verdana"/>
        <family val="2"/>
      </rPr>
      <t>saldo existente en la cuenta 5555 a final de cada trimestre</t>
    </r>
    <r>
      <rPr>
        <sz val="11"/>
        <color indexed="8"/>
        <rFont val="Verdana"/>
        <family val="2"/>
      </rPr>
      <t>, el cual es transferido a la cuenta del Tesoro Público en los primeros días del trimestre siguiente.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</si>
  <si>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“Regularización: transf. emitidas” se refiere a </t>
    </r>
    <r>
      <rPr>
        <b/>
        <sz val="11"/>
        <color indexed="8"/>
        <rFont val="Verdana"/>
        <family val="2"/>
      </rPr>
      <t>retrocesiones de las transferencias</t>
    </r>
    <r>
      <rPr>
        <sz val="11"/>
        <color indexed="8"/>
        <rFont val="Verdana"/>
        <family val="2"/>
      </rPr>
      <t xml:space="preserve"> a la cuenta 5555 </t>
    </r>
    <r>
      <rPr>
        <b/>
        <sz val="11"/>
        <color indexed="8"/>
        <rFont val="Verdana"/>
        <family val="2"/>
      </rPr>
      <t>que los juzgados realizaron por error</t>
    </r>
    <r>
      <rPr>
        <sz val="11"/>
        <color indexed="8"/>
        <rFont val="Verdana"/>
        <family val="2"/>
      </rPr>
      <t>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</si>
  <si>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“Salidas” se refiere a las </t>
    </r>
    <r>
      <rPr>
        <b/>
        <sz val="11"/>
        <color indexed="8"/>
        <rFont val="Verdana"/>
        <family val="2"/>
      </rPr>
      <t>retrocesiones</t>
    </r>
    <r>
      <rPr>
        <sz val="11"/>
        <color indexed="8"/>
        <rFont val="Verdana"/>
        <family val="2"/>
      </rPr>
      <t xml:space="preserve"> citadas en el punto anterior, además de la </t>
    </r>
    <r>
      <rPr>
        <b/>
        <sz val="11"/>
        <color indexed="8"/>
        <rFont val="Verdana"/>
        <family val="2"/>
      </rPr>
      <t>transferencia al Tesoro Público</t>
    </r>
    <r>
      <rPr>
        <sz val="11"/>
        <color indexed="8"/>
        <rFont val="Verdana"/>
        <family val="2"/>
      </rPr>
      <t xml:space="preserve"> correspondiente al trimestre anterior.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</si>
  <si>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Las columnas “Operaciones” relativas a “Concepto MULTA”, “Concepto MULTA JUZGADO DE PAZ” Y “Concepto OTROS Palabra multa” se refieren a los </t>
    </r>
    <r>
      <rPr>
        <b/>
        <sz val="11"/>
        <color indexed="8"/>
        <rFont val="Verdana"/>
        <family val="2"/>
      </rPr>
      <t>ingresos en la citada cuenta</t>
    </r>
    <r>
      <rPr>
        <sz val="11"/>
        <color indexed="8"/>
        <rFont val="Verdana"/>
        <family val="2"/>
      </rPr>
      <t>.</t>
    </r>
  </si>
  <si>
    <t>Regularizaciones</t>
  </si>
  <si>
    <t>Saldo total</t>
  </si>
  <si>
    <t>AUD. NACIONAL PENAL</t>
  </si>
  <si>
    <t>AUD. NACIONAL SOCIAL</t>
  </si>
  <si>
    <t>AUD. PROVINCIAL CIVIL</t>
  </si>
  <si>
    <t>AUD. PROVINCIAL CIVIL-PENAL</t>
  </si>
  <si>
    <t>AUD. PROVINCIAL PENAL</t>
  </si>
  <si>
    <t>JDO. VIOLENCIA SOBRE LA MUJER</t>
  </si>
  <si>
    <t>JUZGADO 1 INST E INSTRUCC.</t>
  </si>
  <si>
    <t>JUZGADO 1 INSTANCIA</t>
  </si>
  <si>
    <t>JUZGADO CENTRAL DE LO PENAL</t>
  </si>
  <si>
    <t>JUZGADO CENTRAL INSTRUCCION</t>
  </si>
  <si>
    <t>JUZGADO CONTENCIOSO ADMTIVO.</t>
  </si>
  <si>
    <t>JUZGADO DE INSTRUCCION</t>
  </si>
  <si>
    <t>JUZGADO DE MENORES</t>
  </si>
  <si>
    <t>JUZGADO MERCANTIL</t>
  </si>
  <si>
    <t>JUZGADO PENAL</t>
  </si>
  <si>
    <t>JUZGADO SOCIAL</t>
  </si>
  <si>
    <t>MINISTERIO DE JUSTICIA</t>
  </si>
  <si>
    <t>SECCION MENORES FISCALIA</t>
  </si>
  <si>
    <t>SECRETARIA DE GOB.-TRIBUNALES</t>
  </si>
  <si>
    <t>SERVICIO COMUN GENERAL</t>
  </si>
  <si>
    <t>TRIB. SUPREMO CIVIL</t>
  </si>
  <si>
    <t>TRIB. SUPREMO CONTEN.</t>
  </si>
  <si>
    <t>TRIB. SUPREMO PENAL</t>
  </si>
  <si>
    <t>TRIB. Y JDO. MILITAR</t>
  </si>
  <si>
    <t>TRIB.SUP.JUST.SALA CIVIL-PENAL</t>
  </si>
  <si>
    <t>TRIB.SUP.JUST.SALA CONT.ADMIN.</t>
  </si>
  <si>
    <t>TRIB.SUP.JUSTICIA.SALA SOCIAL</t>
  </si>
  <si>
    <t>Datos provinciales</t>
  </si>
  <si>
    <t>ÓRGANO</t>
  </si>
  <si>
    <t>JUZGADO CENTRAL CONT. ADMITIVO</t>
  </si>
  <si>
    <t>Primer trimestre 2021</t>
  </si>
  <si>
    <t>2021 T1</t>
  </si>
  <si>
    <t>AÑO 2021 1t</t>
  </si>
  <si>
    <t>AUD. NACIONAL CONTEC.ADM</t>
  </si>
  <si>
    <t>PAGOS TESORO PUBLICO</t>
  </si>
  <si>
    <t>TRIB. SUPREMO SOCIAL</t>
  </si>
  <si>
    <t>Segundo trimestre 2021</t>
  </si>
  <si>
    <t>Datos nacionales por tipo de órgano  1T</t>
  </si>
  <si>
    <t>Datos nacionales por tipo de órgano  2T</t>
  </si>
  <si>
    <t>Acumulado Provincia</t>
  </si>
  <si>
    <t>Acumulado Órgano</t>
  </si>
  <si>
    <t>Tercer trimestre 2021</t>
  </si>
  <si>
    <t>Datos nacionales por tipo de órgano  3T</t>
  </si>
  <si>
    <t>AÑO 2021 3t</t>
  </si>
  <si>
    <t>2021 T2</t>
  </si>
  <si>
    <t>2021 T3</t>
  </si>
  <si>
    <t>2021 T1, T2 y T3</t>
  </si>
  <si>
    <t>AÑO 2021 2t</t>
  </si>
  <si>
    <t>AÑO 2021 1T, 2T y 3T</t>
  </si>
  <si>
    <t>2021 T4</t>
  </si>
  <si>
    <t>Cuarto trimestre 2021</t>
  </si>
  <si>
    <t>Datos nacionales por tipo de órgano  4T</t>
  </si>
  <si>
    <t>AÑO 2021 4t</t>
  </si>
  <si>
    <t>JUZGADO DECANO</t>
  </si>
  <si>
    <t>TRIB.SUP.JUSTICIA.SALA CIVIL</t>
  </si>
  <si>
    <t>Total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</si>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</sst>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5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5"/>
      <color theme="1"/>
      <name val="Verdana"/>
      <family val="2"/>
    </font>
    <font>
      <b/>
      <sz val="11"/>
      <color theme="1"/>
      <name val="Verdana"/>
      <family val="2"/>
    </font>
    <font>
      <b/>
      <u val="single"/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4" fillId="33" borderId="0" xfId="46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34" borderId="0" xfId="46" applyFont="1" applyFill="1" applyAlignment="1" applyProtection="1">
      <alignment/>
      <protection/>
    </xf>
    <xf numFmtId="0" fontId="58" fillId="0" borderId="0" xfId="0" applyFont="1" applyAlignment="1">
      <alignment/>
    </xf>
    <xf numFmtId="0" fontId="17" fillId="34" borderId="0" xfId="46" applyFont="1" applyFill="1" applyAlignment="1" applyProtection="1">
      <alignment/>
      <protection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6" fillId="0" borderId="0" xfId="0" applyFont="1" applyAlignment="1">
      <alignment horizontal="left" vertical="center" indent="5"/>
    </xf>
    <xf numFmtId="0" fontId="60" fillId="0" borderId="0" xfId="0" applyFont="1" applyAlignment="1">
      <alignment horizontal="left" vertical="center" indent="5"/>
    </xf>
    <xf numFmtId="0" fontId="6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" fontId="55" fillId="8" borderId="11" xfId="0" applyNumberFormat="1" applyFont="1" applyFill="1" applyBorder="1" applyAlignment="1">
      <alignment/>
    </xf>
    <xf numFmtId="4" fontId="55" fillId="8" borderId="11" xfId="0" applyNumberFormat="1" applyFont="1" applyFill="1" applyBorder="1" applyAlignment="1">
      <alignment/>
    </xf>
    <xf numFmtId="4" fontId="55" fillId="8" borderId="12" xfId="0" applyNumberFormat="1" applyFont="1" applyFill="1" applyBorder="1" applyAlignment="1">
      <alignment/>
    </xf>
    <xf numFmtId="3" fontId="55" fillId="8" borderId="11" xfId="0" applyNumberFormat="1" applyFont="1" applyFill="1" applyBorder="1" applyAlignment="1">
      <alignment horizontal="center"/>
    </xf>
    <xf numFmtId="4" fontId="55" fillId="8" borderId="11" xfId="0" applyNumberFormat="1" applyFont="1" applyFill="1" applyBorder="1" applyAlignment="1">
      <alignment horizontal="center"/>
    </xf>
    <xf numFmtId="4" fontId="55" fillId="8" borderId="1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8" fillId="0" borderId="0" xfId="0" applyNumberFormat="1" applyFont="1" applyAlignment="1">
      <alignment/>
    </xf>
    <xf numFmtId="0" fontId="59" fillId="0" borderId="13" xfId="0" applyFont="1" applyBorder="1" applyAlignment="1">
      <alignment/>
    </xf>
    <xf numFmtId="3" fontId="59" fillId="0" borderId="13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4" fillId="0" borderId="0" xfId="46" applyAlignment="1" applyProtection="1">
      <alignment/>
      <protection/>
    </xf>
    <xf numFmtId="0" fontId="4" fillId="0" borderId="0" xfId="46" applyFill="1" applyAlignment="1" applyProtection="1">
      <alignment/>
      <protection/>
    </xf>
    <xf numFmtId="0" fontId="62" fillId="33" borderId="0" xfId="46" applyFont="1" applyFill="1" applyAlignment="1" applyProtection="1">
      <alignment/>
      <protection/>
    </xf>
    <xf numFmtId="0" fontId="61" fillId="0" borderId="0" xfId="0" applyFont="1" applyAlignment="1">
      <alignment horizontal="left"/>
    </xf>
    <xf numFmtId="0" fontId="4" fillId="33" borderId="0" xfId="46" applyFill="1" applyAlignment="1" applyProtection="1">
      <alignment horizontal="left"/>
      <protection/>
    </xf>
    <xf numFmtId="0" fontId="4" fillId="0" borderId="0" xfId="46" applyFill="1" applyAlignment="1" applyProtection="1">
      <alignment/>
      <protection/>
    </xf>
    <xf numFmtId="0" fontId="10" fillId="33" borderId="0" xfId="0" applyFont="1" applyFill="1" applyAlignment="1">
      <alignment horizontal="left"/>
    </xf>
    <xf numFmtId="3" fontId="55" fillId="8" borderId="12" xfId="0" applyNumberFormat="1" applyFont="1" applyFill="1" applyBorder="1" applyAlignment="1">
      <alignment horizontal="center"/>
    </xf>
    <xf numFmtId="3" fontId="55" fillId="8" borderId="14" xfId="0" applyNumberFormat="1" applyFont="1" applyFill="1" applyBorder="1" applyAlignment="1">
      <alignment horizontal="center"/>
    </xf>
    <xf numFmtId="3" fontId="55" fillId="8" borderId="15" xfId="0" applyNumberFormat="1" applyFont="1" applyFill="1" applyBorder="1" applyAlignment="1">
      <alignment horizontal="center"/>
    </xf>
    <xf numFmtId="0" fontId="55" fillId="8" borderId="16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3" fontId="55" fillId="2" borderId="12" xfId="0" applyNumberFormat="1" applyFont="1" applyFill="1" applyBorder="1" applyAlignment="1">
      <alignment horizontal="center"/>
    </xf>
    <xf numFmtId="3" fontId="55" fillId="2" borderId="15" xfId="0" applyNumberFormat="1" applyFont="1" applyFill="1" applyBorder="1" applyAlignment="1">
      <alignment horizontal="center"/>
    </xf>
    <xf numFmtId="0" fontId="55" fillId="2" borderId="12" xfId="0" applyFont="1" applyFill="1" applyBorder="1" applyAlignment="1">
      <alignment horizontal="center"/>
    </xf>
    <xf numFmtId="0" fontId="55" fillId="2" borderId="15" xfId="0" applyFont="1" applyFill="1" applyBorder="1" applyAlignment="1">
      <alignment horizontal="center"/>
    </xf>
    <xf numFmtId="3" fontId="55" fillId="2" borderId="19" xfId="0" applyNumberFormat="1" applyFont="1" applyFill="1" applyBorder="1" applyAlignment="1">
      <alignment horizontal="center"/>
    </xf>
    <xf numFmtId="3" fontId="55" fillId="2" borderId="20" xfId="0" applyNumberFormat="1" applyFont="1" applyFill="1" applyBorder="1" applyAlignment="1">
      <alignment horizontal="center"/>
    </xf>
    <xf numFmtId="0" fontId="55" fillId="2" borderId="12" xfId="0" applyFont="1" applyFill="1" applyBorder="1" applyAlignment="1">
      <alignment horizontal="center" vertical="center"/>
    </xf>
    <xf numFmtId="0" fontId="55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5" fillId="2" borderId="19" xfId="0" applyFont="1" applyFill="1" applyBorder="1" applyAlignment="1">
      <alignment horizontal="center"/>
    </xf>
    <xf numFmtId="0" fontId="55" fillId="2" borderId="20" xfId="0" applyFont="1" applyFill="1" applyBorder="1" applyAlignment="1">
      <alignment horizontal="center"/>
    </xf>
    <xf numFmtId="0" fontId="0" fillId="8" borderId="17" xfId="0" applyFill="1" applyBorder="1" applyAlignment="1">
      <alignment vertical="center" wrapText="1"/>
    </xf>
    <xf numFmtId="0" fontId="0" fillId="8" borderId="18" xfId="0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0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7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533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5"/>
  <sheetViews>
    <sheetView tabSelected="1" zoomScalePageLayoutView="0" workbookViewId="0" topLeftCell="A1">
      <selection activeCell="I21" sqref="I21"/>
    </sheetView>
  </sheetViews>
  <sheetFormatPr defaultColWidth="11.421875" defaultRowHeight="15"/>
  <cols>
    <col min="1" max="2" width="11.421875" style="3" customWidth="1"/>
    <col min="3" max="3" width="39.28125" style="3" customWidth="1"/>
    <col min="4" max="4" width="15.140625" style="3" customWidth="1"/>
    <col min="5" max="16384" width="11.421875" style="3" customWidth="1"/>
  </cols>
  <sheetData>
    <row r="1" ht="12.75"/>
    <row r="2" ht="12.75"/>
    <row r="3" ht="12.75"/>
    <row r="4" ht="18">
      <c r="D4" s="4"/>
    </row>
    <row r="5" ht="18">
      <c r="D5" s="4"/>
    </row>
    <row r="6" ht="18">
      <c r="D6" s="4"/>
    </row>
    <row r="7" ht="12.75"/>
    <row r="8" ht="12.75"/>
    <row r="9" ht="15">
      <c r="D9" s="14" t="s">
        <v>64</v>
      </c>
    </row>
    <row r="12" ht="15.75">
      <c r="C12" s="12" t="s">
        <v>61</v>
      </c>
    </row>
    <row r="13" ht="15">
      <c r="C13" s="5"/>
    </row>
    <row r="14" spans="1:3" ht="15.75">
      <c r="A14" s="6"/>
      <c r="B14" s="39" t="s">
        <v>99</v>
      </c>
      <c r="C14" s="39"/>
    </row>
    <row r="15" spans="2:4" ht="15.75">
      <c r="B15" s="6"/>
      <c r="C15" s="39" t="s">
        <v>102</v>
      </c>
      <c r="D15" s="39"/>
    </row>
    <row r="16" spans="2:5" ht="15.75">
      <c r="B16" s="7"/>
      <c r="C16" s="40" t="s">
        <v>108</v>
      </c>
      <c r="D16" s="40"/>
      <c r="E16" s="8"/>
    </row>
    <row r="17" spans="2:5" ht="15.75">
      <c r="B17" s="7"/>
      <c r="C17" s="36" t="s">
        <v>113</v>
      </c>
      <c r="D17" s="36"/>
      <c r="E17" s="8"/>
    </row>
    <row r="18" spans="2:5" ht="15.75">
      <c r="B18" s="7"/>
      <c r="C18" s="36" t="s">
        <v>122</v>
      </c>
      <c r="D18" s="36"/>
      <c r="E18" s="8"/>
    </row>
    <row r="19" spans="2:5" ht="15.75">
      <c r="B19" s="7"/>
      <c r="C19" s="39" t="s">
        <v>111</v>
      </c>
      <c r="D19" s="39"/>
      <c r="E19" s="8"/>
    </row>
    <row r="20" spans="2:5" ht="15.75">
      <c r="B20" s="7"/>
      <c r="C20" s="39"/>
      <c r="D20" s="39"/>
      <c r="E20" s="8"/>
    </row>
    <row r="21" spans="1:3" ht="15.75">
      <c r="A21" s="6"/>
      <c r="B21" s="39" t="s">
        <v>109</v>
      </c>
      <c r="C21" s="39"/>
    </row>
    <row r="22" ht="15.75">
      <c r="B22" s="37" t="s">
        <v>110</v>
      </c>
    </row>
    <row r="23" ht="15.75">
      <c r="B23" s="12" t="s">
        <v>114</v>
      </c>
    </row>
    <row r="24" ht="15.75">
      <c r="B24" s="12" t="s">
        <v>123</v>
      </c>
    </row>
    <row r="25" ht="15.75">
      <c r="B25" s="12" t="s">
        <v>112</v>
      </c>
    </row>
  </sheetData>
  <sheetProtection/>
  <mergeCells count="6">
    <mergeCell ref="B14:C14"/>
    <mergeCell ref="B21:C21"/>
    <mergeCell ref="C15:D15"/>
    <mergeCell ref="C16:D16"/>
    <mergeCell ref="C19:D19"/>
    <mergeCell ref="C20:D20"/>
  </mergeCells>
  <hyperlinks>
    <hyperlink ref="C12" location="Fuente!A1" display="Fuente"/>
    <hyperlink ref="C15" location="'2017'!A1" display="Ejercicio 2017"/>
    <hyperlink ref="C15:D15" location="'2021-1T'!A1" display="Primer trimestre 2021"/>
    <hyperlink ref="B21:C21" location="'2021-por tipo de organo 1t'!A1" display="Datos nacionales por tipo de órgano ACU"/>
    <hyperlink ref="C16:D16" location="'2021-2T'!A1" display="Segundo trimestre 2021"/>
    <hyperlink ref="B22" location="'2021-por tipo de organo 2T'!A1" display="Datos nacionales por tipo de órgano ACU 2T"/>
    <hyperlink ref="C19:D19" location="'Acumulado Provincia'!A1" display="Acumulado"/>
    <hyperlink ref="B25" location="'Acumulado Órgano'!A1" display="Acumulado Órgano"/>
    <hyperlink ref="B23" location="'2021-por tipo de organo 3T'!A1" display="Datos nacionales por tipo de órgano  3T"/>
    <hyperlink ref="C17" location="'2021-3T'!A1" display="Tercer trimestre 2021"/>
    <hyperlink ref="C18" location="'2021-4T'!A1" display="Cuarto trimestre 2021"/>
    <hyperlink ref="B24" location="'2021-por tipo de organo 4T'!A1" display="Datos nacionales por tipo de órgano  4T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7.0039062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2.42187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.75">
      <c r="A1" s="22" t="s">
        <v>115</v>
      </c>
      <c r="B1" s="16"/>
      <c r="C1" s="16"/>
      <c r="D1" s="16"/>
      <c r="E1" s="16"/>
      <c r="F1" s="16"/>
      <c r="G1" s="3"/>
      <c r="H1" s="35" t="s">
        <v>62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59"/>
    </row>
    <row r="5" spans="1:17" s="1" customFormat="1" ht="15" customHeight="1" thickBot="1">
      <c r="A5" s="19" t="s">
        <v>100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60"/>
    </row>
    <row r="6" spans="1:18" s="16" customFormat="1" ht="15">
      <c r="A6" t="s">
        <v>72</v>
      </c>
      <c r="B6" s="31">
        <v>184</v>
      </c>
      <c r="C6" s="31">
        <v>1640890.25</v>
      </c>
      <c r="D6" s="31">
        <v>1</v>
      </c>
      <c r="E6" s="31">
        <v>10</v>
      </c>
      <c r="F6" s="31">
        <v>1640880.25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4</v>
      </c>
      <c r="M6" s="31">
        <v>33177.26</v>
      </c>
      <c r="N6" s="31">
        <v>0</v>
      </c>
      <c r="O6" s="31">
        <v>0</v>
      </c>
      <c r="P6" s="31">
        <v>33177.26</v>
      </c>
      <c r="Q6" s="31">
        <v>1674057.51</v>
      </c>
      <c r="R6"/>
    </row>
    <row r="7" spans="1:18" s="16" customFormat="1" ht="15">
      <c r="A7" t="s">
        <v>73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/>
    </row>
    <row r="8" spans="1:18" s="16" customFormat="1" ht="15">
      <c r="A8" t="s">
        <v>74</v>
      </c>
      <c r="B8" s="31">
        <v>12</v>
      </c>
      <c r="C8" s="31">
        <v>1871.51</v>
      </c>
      <c r="D8" s="31">
        <v>0</v>
      </c>
      <c r="E8" s="31">
        <v>0</v>
      </c>
      <c r="F8" s="31">
        <v>1871.51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1871.51</v>
      </c>
      <c r="R8"/>
    </row>
    <row r="9" spans="1:18" s="16" customFormat="1" ht="15">
      <c r="A9" t="s">
        <v>75</v>
      </c>
      <c r="B9" s="31">
        <v>363</v>
      </c>
      <c r="C9" s="31">
        <v>300232.27999999997</v>
      </c>
      <c r="D9" s="31">
        <v>3</v>
      </c>
      <c r="E9" s="31">
        <v>3095.2</v>
      </c>
      <c r="F9" s="31">
        <v>297137.07999999996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68</v>
      </c>
      <c r="M9" s="31">
        <v>38850.770000000004</v>
      </c>
      <c r="N9" s="31">
        <v>1</v>
      </c>
      <c r="O9" s="31">
        <v>400</v>
      </c>
      <c r="P9" s="31">
        <v>38450.770000000004</v>
      </c>
      <c r="Q9" s="31">
        <v>335587.85</v>
      </c>
      <c r="R9"/>
    </row>
    <row r="10" spans="1:18" s="16" customFormat="1" ht="15">
      <c r="A10" t="s">
        <v>76</v>
      </c>
      <c r="B10" s="31">
        <v>1875</v>
      </c>
      <c r="C10" s="31">
        <v>3766231.91</v>
      </c>
      <c r="D10" s="31">
        <v>31</v>
      </c>
      <c r="E10" s="31">
        <v>7804.35</v>
      </c>
      <c r="F10" s="31">
        <v>3758427.5599999996</v>
      </c>
      <c r="G10" s="31">
        <v>2</v>
      </c>
      <c r="H10" s="31">
        <v>130</v>
      </c>
      <c r="I10" s="31">
        <v>0</v>
      </c>
      <c r="J10" s="31">
        <v>0</v>
      </c>
      <c r="K10" s="31">
        <v>130</v>
      </c>
      <c r="L10" s="31">
        <v>196</v>
      </c>
      <c r="M10" s="31">
        <v>116458.69</v>
      </c>
      <c r="N10" s="31">
        <v>2</v>
      </c>
      <c r="O10" s="31">
        <v>4732.04</v>
      </c>
      <c r="P10" s="31">
        <v>111726.65000000001</v>
      </c>
      <c r="Q10" s="31">
        <v>3870284.21</v>
      </c>
      <c r="R10"/>
    </row>
    <row r="11" spans="1:18" s="16" customFormat="1" ht="15">
      <c r="A11" t="s">
        <v>77</v>
      </c>
      <c r="B11" s="31">
        <v>57</v>
      </c>
      <c r="C11" s="31">
        <v>8670.210000000001</v>
      </c>
      <c r="D11" s="31">
        <v>0</v>
      </c>
      <c r="E11" s="31">
        <v>0</v>
      </c>
      <c r="F11" s="31">
        <v>8670.210000000001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7</v>
      </c>
      <c r="M11" s="31">
        <v>3334.23</v>
      </c>
      <c r="N11" s="31">
        <v>0</v>
      </c>
      <c r="O11" s="31">
        <v>0</v>
      </c>
      <c r="P11" s="31">
        <v>3334.23</v>
      </c>
      <c r="Q11" s="31">
        <v>12004.44</v>
      </c>
      <c r="R11"/>
    </row>
    <row r="12" spans="1:18" s="16" customFormat="1" ht="15">
      <c r="A12" t="s">
        <v>78</v>
      </c>
      <c r="B12" s="31">
        <v>4043</v>
      </c>
      <c r="C12" s="31">
        <v>618524.42</v>
      </c>
      <c r="D12" s="31">
        <v>30</v>
      </c>
      <c r="E12" s="31">
        <v>6284.37</v>
      </c>
      <c r="F12" s="31">
        <v>612240.05</v>
      </c>
      <c r="G12" s="31">
        <v>8</v>
      </c>
      <c r="H12" s="31">
        <v>461</v>
      </c>
      <c r="I12" s="31">
        <v>0</v>
      </c>
      <c r="J12" s="31">
        <v>0</v>
      </c>
      <c r="K12" s="31">
        <v>461</v>
      </c>
      <c r="L12" s="31">
        <v>767</v>
      </c>
      <c r="M12" s="31">
        <v>89916.47000000003</v>
      </c>
      <c r="N12" s="31">
        <v>2</v>
      </c>
      <c r="O12" s="31">
        <v>101.74</v>
      </c>
      <c r="P12" s="31">
        <v>89814.73000000001</v>
      </c>
      <c r="Q12" s="31">
        <v>702515.7799999998</v>
      </c>
      <c r="R12"/>
    </row>
    <row r="13" spans="1:18" s="16" customFormat="1" ht="15">
      <c r="A13" t="s">
        <v>79</v>
      </c>
      <c r="B13" s="31">
        <v>41</v>
      </c>
      <c r="C13" s="31">
        <v>5815.020000000001</v>
      </c>
      <c r="D13" s="31">
        <v>0</v>
      </c>
      <c r="E13" s="31">
        <v>0</v>
      </c>
      <c r="F13" s="31">
        <v>5815.020000000001</v>
      </c>
      <c r="G13" s="31">
        <v>1</v>
      </c>
      <c r="H13" s="31">
        <v>50</v>
      </c>
      <c r="I13" s="31">
        <v>0</v>
      </c>
      <c r="J13" s="31">
        <v>0</v>
      </c>
      <c r="K13" s="31">
        <v>50</v>
      </c>
      <c r="L13" s="31">
        <v>9</v>
      </c>
      <c r="M13" s="31">
        <v>1862.0700000000002</v>
      </c>
      <c r="N13" s="31">
        <v>0</v>
      </c>
      <c r="O13" s="31">
        <v>0</v>
      </c>
      <c r="P13" s="31">
        <v>1862.0700000000002</v>
      </c>
      <c r="Q13" s="31">
        <v>7727.09</v>
      </c>
      <c r="R13"/>
    </row>
    <row r="14" spans="1:18" s="16" customFormat="1" ht="15">
      <c r="A14" t="s">
        <v>101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/>
    </row>
    <row r="15" spans="1:18" s="16" customFormat="1" ht="15">
      <c r="A15" t="s">
        <v>80</v>
      </c>
      <c r="B15" s="31">
        <v>3</v>
      </c>
      <c r="C15" s="31">
        <v>4476.82</v>
      </c>
      <c r="D15" s="31">
        <v>0</v>
      </c>
      <c r="E15" s="31">
        <v>0</v>
      </c>
      <c r="F15" s="31">
        <v>4476.82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1</v>
      </c>
      <c r="M15" s="31">
        <v>450</v>
      </c>
      <c r="N15" s="31">
        <v>0</v>
      </c>
      <c r="O15" s="31">
        <v>0</v>
      </c>
      <c r="P15" s="31">
        <v>450</v>
      </c>
      <c r="Q15" s="31">
        <v>4926.82</v>
      </c>
      <c r="R15"/>
    </row>
    <row r="16" spans="1:18" s="16" customFormat="1" ht="15">
      <c r="A16" t="s">
        <v>81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/>
    </row>
    <row r="17" spans="1:18" s="16" customFormat="1" ht="15">
      <c r="A17" t="s">
        <v>82</v>
      </c>
      <c r="B17" s="31">
        <v>7</v>
      </c>
      <c r="C17" s="31">
        <v>2252</v>
      </c>
      <c r="D17" s="31">
        <v>0</v>
      </c>
      <c r="E17" s="31">
        <v>0</v>
      </c>
      <c r="F17" s="31">
        <v>2252</v>
      </c>
      <c r="G17" s="31">
        <v>1</v>
      </c>
      <c r="H17" s="31">
        <v>78.23</v>
      </c>
      <c r="I17" s="31">
        <v>0</v>
      </c>
      <c r="J17" s="31">
        <v>0</v>
      </c>
      <c r="K17" s="31">
        <v>78.23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2330.23</v>
      </c>
      <c r="R17"/>
    </row>
    <row r="18" spans="1:18" s="16" customFormat="1" ht="15">
      <c r="A18" t="s">
        <v>83</v>
      </c>
      <c r="B18" s="31">
        <v>11364</v>
      </c>
      <c r="C18" s="31">
        <v>1352329.2799999996</v>
      </c>
      <c r="D18" s="31">
        <v>88</v>
      </c>
      <c r="E18" s="31">
        <v>12638.26</v>
      </c>
      <c r="F18" s="31">
        <v>1339691.0199999998</v>
      </c>
      <c r="G18" s="31">
        <v>16</v>
      </c>
      <c r="H18" s="31">
        <v>1837.28</v>
      </c>
      <c r="I18" s="31">
        <v>0</v>
      </c>
      <c r="J18" s="31">
        <v>0</v>
      </c>
      <c r="K18" s="31">
        <v>1837.28</v>
      </c>
      <c r="L18" s="31">
        <v>1619</v>
      </c>
      <c r="M18" s="31">
        <v>177443.86</v>
      </c>
      <c r="N18" s="31">
        <v>16</v>
      </c>
      <c r="O18" s="31">
        <v>1673.69</v>
      </c>
      <c r="P18" s="31">
        <v>175770.16999999998</v>
      </c>
      <c r="Q18" s="31">
        <v>1517298.47</v>
      </c>
      <c r="R18"/>
    </row>
    <row r="19" spans="1:18" s="16" customFormat="1" ht="15">
      <c r="A19" t="s">
        <v>84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/>
    </row>
    <row r="20" spans="1:18" s="16" customFormat="1" ht="15">
      <c r="A20" t="s">
        <v>85</v>
      </c>
      <c r="B20" s="31">
        <v>5</v>
      </c>
      <c r="C20" s="31">
        <v>2550</v>
      </c>
      <c r="D20" s="31">
        <v>0</v>
      </c>
      <c r="E20" s="31">
        <v>0</v>
      </c>
      <c r="F20" s="31">
        <v>2550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2550</v>
      </c>
      <c r="R20"/>
    </row>
    <row r="21" spans="1:18" s="16" customFormat="1" ht="15">
      <c r="A21" t="s">
        <v>86</v>
      </c>
      <c r="B21" s="31">
        <v>46318</v>
      </c>
      <c r="C21" s="31">
        <v>104136573.89</v>
      </c>
      <c r="D21" s="31">
        <v>403</v>
      </c>
      <c r="E21" s="31">
        <v>140173.61000000002</v>
      </c>
      <c r="F21" s="31">
        <v>103996400.27999997</v>
      </c>
      <c r="G21" s="31">
        <v>44</v>
      </c>
      <c r="H21" s="31">
        <v>9718.5</v>
      </c>
      <c r="I21" s="31">
        <v>0</v>
      </c>
      <c r="J21" s="31">
        <v>0</v>
      </c>
      <c r="K21" s="31">
        <v>9718.5</v>
      </c>
      <c r="L21" s="31">
        <v>8223</v>
      </c>
      <c r="M21" s="31">
        <v>2440633.909999999</v>
      </c>
      <c r="N21" s="31">
        <v>62</v>
      </c>
      <c r="O21" s="31">
        <v>27643.74</v>
      </c>
      <c r="P21" s="31">
        <v>2412990.17</v>
      </c>
      <c r="Q21" s="31">
        <v>106419108.95</v>
      </c>
      <c r="R21"/>
    </row>
    <row r="22" spans="1:18" s="16" customFormat="1" ht="15">
      <c r="A22" t="s">
        <v>87</v>
      </c>
      <c r="B22" s="31">
        <v>25</v>
      </c>
      <c r="C22" s="31">
        <v>18947.23</v>
      </c>
      <c r="D22" s="31">
        <v>0</v>
      </c>
      <c r="E22" s="31">
        <v>0</v>
      </c>
      <c r="F22" s="31">
        <v>18947.23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11</v>
      </c>
      <c r="M22" s="31">
        <v>6115.39</v>
      </c>
      <c r="N22" s="31">
        <v>0</v>
      </c>
      <c r="O22" s="31">
        <v>0</v>
      </c>
      <c r="P22" s="31">
        <v>6115.39</v>
      </c>
      <c r="Q22" s="31">
        <v>25062.619999999995</v>
      </c>
      <c r="R22"/>
    </row>
    <row r="23" spans="1:18" s="16" customFormat="1" ht="15">
      <c r="A23" t="s">
        <v>88</v>
      </c>
      <c r="B23" s="31">
        <v>7</v>
      </c>
      <c r="C23" s="31">
        <v>967.25</v>
      </c>
      <c r="D23" s="31">
        <v>0</v>
      </c>
      <c r="E23" s="31">
        <v>0</v>
      </c>
      <c r="F23" s="31">
        <v>967.25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465</v>
      </c>
      <c r="N23" s="31">
        <v>0</v>
      </c>
      <c r="O23" s="31">
        <v>0</v>
      </c>
      <c r="P23" s="31">
        <v>465</v>
      </c>
      <c r="Q23" s="31">
        <v>1432.25</v>
      </c>
      <c r="R23"/>
    </row>
    <row r="24" spans="1:18" s="16" customFormat="1" ht="15">
      <c r="A24" t="s">
        <v>89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/>
    </row>
    <row r="25" spans="1:18" s="16" customFormat="1" ht="15">
      <c r="A25" t="s">
        <v>91</v>
      </c>
      <c r="B25" s="31">
        <v>20</v>
      </c>
      <c r="C25" s="31">
        <v>2548.2</v>
      </c>
      <c r="D25" s="31">
        <v>0</v>
      </c>
      <c r="E25" s="31">
        <v>0</v>
      </c>
      <c r="F25" s="31">
        <v>2548.2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17</v>
      </c>
      <c r="M25" s="31">
        <v>3595.69</v>
      </c>
      <c r="N25" s="31">
        <v>1</v>
      </c>
      <c r="O25" s="31">
        <v>150</v>
      </c>
      <c r="P25" s="31">
        <v>3445.69</v>
      </c>
      <c r="Q25" s="31">
        <v>5993.89</v>
      </c>
      <c r="R25"/>
    </row>
    <row r="26" spans="1:18" s="16" customFormat="1" ht="15">
      <c r="A26" t="s">
        <v>93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/>
    </row>
    <row r="27" spans="1:18" s="16" customFormat="1" ht="15">
      <c r="A27" t="s">
        <v>94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/>
    </row>
    <row r="28" spans="1:18" s="16" customFormat="1" ht="15">
      <c r="A28" t="s">
        <v>95</v>
      </c>
      <c r="B28" s="31">
        <v>2</v>
      </c>
      <c r="C28" s="31">
        <v>990</v>
      </c>
      <c r="D28" s="31">
        <v>0</v>
      </c>
      <c r="E28" s="31">
        <v>0</v>
      </c>
      <c r="F28" s="31">
        <v>990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</v>
      </c>
      <c r="M28" s="31">
        <v>1830</v>
      </c>
      <c r="N28" s="31">
        <v>0</v>
      </c>
      <c r="O28" s="31">
        <v>0</v>
      </c>
      <c r="P28" s="31">
        <v>1830</v>
      </c>
      <c r="Q28" s="31">
        <v>2820</v>
      </c>
      <c r="R28"/>
    </row>
    <row r="29" spans="1:18" s="16" customFormat="1" ht="15">
      <c r="A29" t="s">
        <v>96</v>
      </c>
      <c r="B29" s="31">
        <v>6</v>
      </c>
      <c r="C29" s="31">
        <v>9700</v>
      </c>
      <c r="D29" s="31">
        <v>0</v>
      </c>
      <c r="E29" s="31">
        <v>0</v>
      </c>
      <c r="F29" s="31">
        <v>9700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9700</v>
      </c>
      <c r="R29"/>
    </row>
    <row r="30" spans="1:18" s="16" customFormat="1" ht="15">
      <c r="A30" t="s">
        <v>97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</v>
      </c>
      <c r="M30" s="31">
        <v>500</v>
      </c>
      <c r="N30" s="31">
        <v>0</v>
      </c>
      <c r="O30" s="31">
        <v>0</v>
      </c>
      <c r="P30" s="31">
        <v>500</v>
      </c>
      <c r="Q30" s="31">
        <v>500</v>
      </c>
      <c r="R30"/>
    </row>
    <row r="31" spans="1:18" s="16" customFormat="1" ht="15">
      <c r="A31" t="s">
        <v>98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/>
    </row>
    <row r="32" spans="1:17" s="34" customFormat="1" ht="15.75" thickBot="1">
      <c r="A32" s="33" t="s">
        <v>60</v>
      </c>
      <c r="B32" s="33">
        <f>SUM(B6:B31)</f>
        <v>64332</v>
      </c>
      <c r="C32" s="33">
        <f aca="true" t="shared" si="0" ref="C32:Q32">SUM(C6:C31)</f>
        <v>111873570.27000001</v>
      </c>
      <c r="D32" s="33">
        <f t="shared" si="0"/>
        <v>556</v>
      </c>
      <c r="E32" s="33">
        <f t="shared" si="0"/>
        <v>170005.79</v>
      </c>
      <c r="F32" s="33">
        <f t="shared" si="0"/>
        <v>111703564.47999997</v>
      </c>
      <c r="G32" s="33">
        <f t="shared" si="0"/>
        <v>72</v>
      </c>
      <c r="H32" s="33">
        <f t="shared" si="0"/>
        <v>12275.01</v>
      </c>
      <c r="I32" s="33">
        <f t="shared" si="0"/>
        <v>0</v>
      </c>
      <c r="J32" s="33">
        <f t="shared" si="0"/>
        <v>0</v>
      </c>
      <c r="K32" s="33">
        <f t="shared" si="0"/>
        <v>12275.01</v>
      </c>
      <c r="L32" s="33">
        <f t="shared" si="0"/>
        <v>10925</v>
      </c>
      <c r="M32" s="33">
        <f t="shared" si="0"/>
        <v>2914633.3399999994</v>
      </c>
      <c r="N32" s="33">
        <f t="shared" si="0"/>
        <v>84</v>
      </c>
      <c r="O32" s="33">
        <f t="shared" si="0"/>
        <v>34701.21</v>
      </c>
      <c r="P32" s="33">
        <f t="shared" si="0"/>
        <v>2879932.13</v>
      </c>
      <c r="Q32" s="33">
        <f t="shared" si="0"/>
        <v>114595771.62</v>
      </c>
    </row>
    <row r="34" ht="19.5" customHeight="1"/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28125" style="0" customWidth="1"/>
    <col min="3" max="3" width="14.28125" style="0" customWidth="1"/>
    <col min="6" max="6" width="23.28125" style="0" customWidth="1"/>
    <col min="17" max="17" width="21.7109375" style="0" customWidth="1"/>
  </cols>
  <sheetData>
    <row r="1" spans="1:14" ht="15.75">
      <c r="A1" s="22" t="s">
        <v>124</v>
      </c>
      <c r="B1" s="16"/>
      <c r="C1" s="16"/>
      <c r="D1" s="16"/>
      <c r="E1" s="16"/>
      <c r="F1" s="16"/>
      <c r="G1" s="3"/>
      <c r="H1" s="35" t="s">
        <v>62</v>
      </c>
      <c r="I1" s="16"/>
      <c r="J1" s="16"/>
      <c r="K1" s="16"/>
      <c r="L1" s="16"/>
      <c r="M1" s="16"/>
      <c r="N1" s="16"/>
    </row>
    <row r="2" spans="1:14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59"/>
    </row>
    <row r="5" spans="1:17" s="1" customFormat="1" ht="15" customHeight="1" thickBot="1">
      <c r="A5" s="19" t="s">
        <v>100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60"/>
    </row>
    <row r="6" spans="1:18" s="16" customFormat="1" ht="15">
      <c r="A6" t="s">
        <v>105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/>
    </row>
    <row r="7" spans="1:18" s="16" customFormat="1" ht="15">
      <c r="A7" t="s">
        <v>72</v>
      </c>
      <c r="B7" s="31">
        <v>149</v>
      </c>
      <c r="C7" s="31">
        <v>264801.37</v>
      </c>
      <c r="D7" s="31">
        <v>0</v>
      </c>
      <c r="E7" s="31">
        <v>0</v>
      </c>
      <c r="F7" s="31">
        <v>264801.37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1</v>
      </c>
      <c r="M7" s="31">
        <v>1085.22</v>
      </c>
      <c r="N7" s="31">
        <v>0</v>
      </c>
      <c r="O7" s="31">
        <v>0</v>
      </c>
      <c r="P7" s="31">
        <v>1085.22</v>
      </c>
      <c r="Q7" s="31">
        <v>265886.59</v>
      </c>
      <c r="R7"/>
    </row>
    <row r="8" spans="1:18" s="16" customFormat="1" ht="15">
      <c r="A8" t="s">
        <v>73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/>
    </row>
    <row r="9" spans="1:18" s="16" customFormat="1" ht="15">
      <c r="A9" t="s">
        <v>74</v>
      </c>
      <c r="B9" s="31">
        <v>13</v>
      </c>
      <c r="C9" s="31">
        <v>2514.36</v>
      </c>
      <c r="D9" s="31">
        <v>0</v>
      </c>
      <c r="E9" s="31">
        <v>0</v>
      </c>
      <c r="F9" s="31">
        <v>2514.36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2514.36</v>
      </c>
      <c r="R9"/>
    </row>
    <row r="10" spans="1:18" s="16" customFormat="1" ht="15">
      <c r="A10" t="s">
        <v>75</v>
      </c>
      <c r="B10" s="31">
        <v>428</v>
      </c>
      <c r="C10" s="31">
        <v>302514.39999999997</v>
      </c>
      <c r="D10" s="31">
        <v>5</v>
      </c>
      <c r="E10" s="31">
        <v>987.06</v>
      </c>
      <c r="F10" s="31">
        <v>301527.33999999997</v>
      </c>
      <c r="G10" s="31">
        <v>2</v>
      </c>
      <c r="H10" s="31">
        <v>246</v>
      </c>
      <c r="I10" s="31">
        <v>0</v>
      </c>
      <c r="J10" s="31">
        <v>0</v>
      </c>
      <c r="K10" s="31">
        <v>246</v>
      </c>
      <c r="L10" s="31">
        <v>129</v>
      </c>
      <c r="M10" s="31">
        <v>106934.42999999998</v>
      </c>
      <c r="N10" s="31">
        <v>3</v>
      </c>
      <c r="O10" s="31">
        <v>650</v>
      </c>
      <c r="P10" s="31">
        <v>106284.42999999998</v>
      </c>
      <c r="Q10" s="31">
        <v>408057.76999999996</v>
      </c>
      <c r="R10"/>
    </row>
    <row r="11" spans="1:18" s="16" customFormat="1" ht="15">
      <c r="A11" t="s">
        <v>76</v>
      </c>
      <c r="B11" s="31">
        <v>2099</v>
      </c>
      <c r="C11" s="31">
        <v>3118489.4900000007</v>
      </c>
      <c r="D11" s="31">
        <v>27</v>
      </c>
      <c r="E11" s="31">
        <v>40855.340000000004</v>
      </c>
      <c r="F11" s="31">
        <v>3077634.1500000004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242</v>
      </c>
      <c r="M11" s="31">
        <v>116032.17</v>
      </c>
      <c r="N11" s="31">
        <v>4</v>
      </c>
      <c r="O11" s="31">
        <v>1020.01</v>
      </c>
      <c r="P11" s="31">
        <v>115012.15999999999</v>
      </c>
      <c r="Q11" s="31">
        <v>3192646.31</v>
      </c>
      <c r="R11"/>
    </row>
    <row r="12" spans="1:18" s="16" customFormat="1" ht="15">
      <c r="A12" t="s">
        <v>77</v>
      </c>
      <c r="B12" s="31">
        <v>50</v>
      </c>
      <c r="C12" s="31">
        <v>9828.77</v>
      </c>
      <c r="D12" s="31">
        <v>0</v>
      </c>
      <c r="E12" s="31">
        <v>0</v>
      </c>
      <c r="F12" s="31">
        <v>9828.77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7</v>
      </c>
      <c r="M12" s="31">
        <v>1163</v>
      </c>
      <c r="N12" s="31">
        <v>0</v>
      </c>
      <c r="O12" s="31">
        <v>0</v>
      </c>
      <c r="P12" s="31">
        <v>1163</v>
      </c>
      <c r="Q12" s="31">
        <v>10991.77</v>
      </c>
      <c r="R12"/>
    </row>
    <row r="13" spans="1:18" s="16" customFormat="1" ht="15">
      <c r="A13" t="s">
        <v>78</v>
      </c>
      <c r="B13" s="31">
        <v>4856</v>
      </c>
      <c r="C13" s="31">
        <v>752172.4299999999</v>
      </c>
      <c r="D13" s="31">
        <v>38</v>
      </c>
      <c r="E13" s="31">
        <v>6976.5</v>
      </c>
      <c r="F13" s="31">
        <v>745195.93</v>
      </c>
      <c r="G13" s="31">
        <v>7</v>
      </c>
      <c r="H13" s="31">
        <v>910.94</v>
      </c>
      <c r="I13" s="31">
        <v>0</v>
      </c>
      <c r="J13" s="31">
        <v>0</v>
      </c>
      <c r="K13" s="31">
        <v>910.94</v>
      </c>
      <c r="L13" s="31">
        <v>929</v>
      </c>
      <c r="M13" s="31">
        <v>109986.62999999999</v>
      </c>
      <c r="N13" s="31">
        <v>7</v>
      </c>
      <c r="O13" s="31">
        <v>377.53</v>
      </c>
      <c r="P13" s="31">
        <v>109609.09999999999</v>
      </c>
      <c r="Q13" s="31">
        <v>855715.9700000002</v>
      </c>
      <c r="R13"/>
    </row>
    <row r="14" spans="1:18" s="16" customFormat="1" ht="15">
      <c r="A14" t="s">
        <v>79</v>
      </c>
      <c r="B14" s="31">
        <v>125</v>
      </c>
      <c r="C14" s="31">
        <v>41581.59</v>
      </c>
      <c r="D14" s="31">
        <v>0</v>
      </c>
      <c r="E14" s="31">
        <v>0</v>
      </c>
      <c r="F14" s="31">
        <v>41581.59</v>
      </c>
      <c r="G14" s="31">
        <v>2</v>
      </c>
      <c r="H14" s="31">
        <v>50.25</v>
      </c>
      <c r="I14" s="31">
        <v>0</v>
      </c>
      <c r="J14" s="31">
        <v>0</v>
      </c>
      <c r="K14" s="31">
        <v>50.25</v>
      </c>
      <c r="L14" s="31">
        <v>17</v>
      </c>
      <c r="M14" s="31">
        <v>5145.93</v>
      </c>
      <c r="N14" s="31">
        <v>0</v>
      </c>
      <c r="O14" s="31">
        <v>0</v>
      </c>
      <c r="P14" s="31">
        <v>5145.93</v>
      </c>
      <c r="Q14" s="31">
        <v>46777.76999999999</v>
      </c>
      <c r="R14"/>
    </row>
    <row r="15" spans="1:18" s="16" customFormat="1" ht="15">
      <c r="A15" t="s">
        <v>101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/>
    </row>
    <row r="16" spans="1:18" s="16" customFormat="1" ht="15">
      <c r="A16" t="s">
        <v>80</v>
      </c>
      <c r="B16" s="31">
        <v>1</v>
      </c>
      <c r="C16" s="31">
        <v>2000</v>
      </c>
      <c r="D16" s="31">
        <v>0</v>
      </c>
      <c r="E16" s="31">
        <v>0</v>
      </c>
      <c r="F16" s="31">
        <v>2000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2000</v>
      </c>
      <c r="R16"/>
    </row>
    <row r="17" spans="1:18" s="16" customFormat="1" ht="15">
      <c r="A17" t="s">
        <v>82</v>
      </c>
      <c r="B17" s="31">
        <v>7</v>
      </c>
      <c r="C17" s="31">
        <v>2352.77</v>
      </c>
      <c r="D17" s="31">
        <v>0</v>
      </c>
      <c r="E17" s="31">
        <v>0</v>
      </c>
      <c r="F17" s="31">
        <v>2352.77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</v>
      </c>
      <c r="M17" s="31">
        <v>600</v>
      </c>
      <c r="N17" s="31">
        <v>0</v>
      </c>
      <c r="O17" s="31">
        <v>0</v>
      </c>
      <c r="P17" s="31">
        <v>600</v>
      </c>
      <c r="Q17" s="31">
        <v>2952.77</v>
      </c>
      <c r="R17"/>
    </row>
    <row r="18" spans="1:18" s="16" customFormat="1" ht="15">
      <c r="A18" t="s">
        <v>83</v>
      </c>
      <c r="B18" s="31">
        <v>12956</v>
      </c>
      <c r="C18" s="31">
        <v>1691737.9799999997</v>
      </c>
      <c r="D18" s="31">
        <v>103</v>
      </c>
      <c r="E18" s="31">
        <v>13825.04</v>
      </c>
      <c r="F18" s="31">
        <v>1677912.9399999997</v>
      </c>
      <c r="G18" s="31">
        <v>19</v>
      </c>
      <c r="H18" s="31">
        <v>1150.83</v>
      </c>
      <c r="I18" s="31">
        <v>0</v>
      </c>
      <c r="J18" s="31">
        <v>0</v>
      </c>
      <c r="K18" s="31">
        <v>1150.83</v>
      </c>
      <c r="L18" s="31">
        <v>1980</v>
      </c>
      <c r="M18" s="31">
        <v>213371.86000000007</v>
      </c>
      <c r="N18" s="31">
        <v>15</v>
      </c>
      <c r="O18" s="31">
        <v>2483.9700000000003</v>
      </c>
      <c r="P18" s="31">
        <v>210887.89000000007</v>
      </c>
      <c r="Q18" s="31">
        <v>1889951.6599999997</v>
      </c>
      <c r="R18"/>
    </row>
    <row r="19" spans="1:18" s="16" customFormat="1" ht="15">
      <c r="A19" t="s">
        <v>84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/>
    </row>
    <row r="20" spans="1:18" s="16" customFormat="1" ht="15">
      <c r="A20" t="s">
        <v>125</v>
      </c>
      <c r="B20" s="31">
        <v>3</v>
      </c>
      <c r="C20" s="31">
        <v>600</v>
      </c>
      <c r="D20" s="31">
        <v>0</v>
      </c>
      <c r="E20" s="31">
        <v>0</v>
      </c>
      <c r="F20" s="31">
        <v>600</v>
      </c>
      <c r="G20" s="31">
        <v>1</v>
      </c>
      <c r="H20" s="31">
        <v>120</v>
      </c>
      <c r="I20" s="31">
        <v>0</v>
      </c>
      <c r="J20" s="31">
        <v>0</v>
      </c>
      <c r="K20" s="31">
        <v>120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720</v>
      </c>
      <c r="R20"/>
    </row>
    <row r="21" spans="1:18" s="16" customFormat="1" ht="15">
      <c r="A21" t="s">
        <v>85</v>
      </c>
      <c r="B21" s="31">
        <v>4</v>
      </c>
      <c r="C21" s="31">
        <v>2400</v>
      </c>
      <c r="D21" s="31">
        <v>0</v>
      </c>
      <c r="E21" s="31">
        <v>0</v>
      </c>
      <c r="F21" s="31">
        <v>2400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2400</v>
      </c>
      <c r="R21"/>
    </row>
    <row r="22" spans="1:18" s="16" customFormat="1" ht="15">
      <c r="A22" t="s">
        <v>86</v>
      </c>
      <c r="B22" s="31">
        <v>52456</v>
      </c>
      <c r="C22" s="31">
        <v>15211995.69</v>
      </c>
      <c r="D22" s="31">
        <v>440</v>
      </c>
      <c r="E22" s="31">
        <v>218735.68999999994</v>
      </c>
      <c r="F22" s="31">
        <v>14993260.000000002</v>
      </c>
      <c r="G22" s="31">
        <v>38</v>
      </c>
      <c r="H22" s="31">
        <v>6788.610000000001</v>
      </c>
      <c r="I22" s="31">
        <v>0</v>
      </c>
      <c r="J22" s="31">
        <v>0</v>
      </c>
      <c r="K22" s="31">
        <v>6788.610000000001</v>
      </c>
      <c r="L22" s="31">
        <v>9192</v>
      </c>
      <c r="M22" s="31">
        <v>2737525.6399999997</v>
      </c>
      <c r="N22" s="31">
        <v>69</v>
      </c>
      <c r="O22" s="31">
        <v>73710.41</v>
      </c>
      <c r="P22" s="31">
        <v>2663815.23</v>
      </c>
      <c r="Q22" s="31">
        <v>17663863.839999996</v>
      </c>
      <c r="R22"/>
    </row>
    <row r="23" spans="1:18" s="16" customFormat="1" ht="15">
      <c r="A23" t="s">
        <v>87</v>
      </c>
      <c r="B23" s="31">
        <v>32</v>
      </c>
      <c r="C23" s="31">
        <v>20225.050000000003</v>
      </c>
      <c r="D23" s="31">
        <v>0</v>
      </c>
      <c r="E23" s="31">
        <v>0</v>
      </c>
      <c r="F23" s="31">
        <v>20225.050000000003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11</v>
      </c>
      <c r="M23" s="31">
        <v>2258.6</v>
      </c>
      <c r="N23" s="31">
        <v>1</v>
      </c>
      <c r="O23" s="31">
        <v>150</v>
      </c>
      <c r="P23" s="31">
        <v>2108.6</v>
      </c>
      <c r="Q23" s="31">
        <v>22333.65</v>
      </c>
      <c r="R23"/>
    </row>
    <row r="24" spans="1:18" s="16" customFormat="1" ht="15">
      <c r="A24" t="s">
        <v>88</v>
      </c>
      <c r="B24" s="31">
        <v>4</v>
      </c>
      <c r="C24" s="31">
        <v>417.2</v>
      </c>
      <c r="D24" s="31">
        <v>0</v>
      </c>
      <c r="E24" s="31">
        <v>0</v>
      </c>
      <c r="F24" s="31">
        <v>417.2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417.2</v>
      </c>
      <c r="R24"/>
    </row>
    <row r="25" spans="1:18" s="16" customFormat="1" ht="15">
      <c r="A25" t="s">
        <v>106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1</v>
      </c>
      <c r="H25" s="31">
        <v>50</v>
      </c>
      <c r="I25" s="31">
        <v>0</v>
      </c>
      <c r="J25" s="31">
        <v>0</v>
      </c>
      <c r="K25" s="31">
        <v>50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50</v>
      </c>
      <c r="R25"/>
    </row>
    <row r="26" spans="1:18" s="16" customFormat="1" ht="15">
      <c r="A26" t="s">
        <v>89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/>
    </row>
    <row r="27" spans="1:18" s="16" customFormat="1" ht="15">
      <c r="A27" t="s">
        <v>90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/>
    </row>
    <row r="28" spans="1:18" s="16" customFormat="1" ht="15">
      <c r="A28" t="s">
        <v>91</v>
      </c>
      <c r="B28" s="31">
        <v>33</v>
      </c>
      <c r="C28" s="31">
        <v>3656</v>
      </c>
      <c r="D28" s="31">
        <v>0</v>
      </c>
      <c r="E28" s="31">
        <v>0</v>
      </c>
      <c r="F28" s="31">
        <v>3656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36</v>
      </c>
      <c r="M28" s="31">
        <v>5035.76</v>
      </c>
      <c r="N28" s="31">
        <v>3</v>
      </c>
      <c r="O28" s="31">
        <v>1209</v>
      </c>
      <c r="P28" s="31">
        <v>3826.76</v>
      </c>
      <c r="Q28" s="31">
        <v>7482.76</v>
      </c>
      <c r="R28"/>
    </row>
    <row r="29" spans="1:18" s="16" customFormat="1" ht="15">
      <c r="A29" t="s">
        <v>92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/>
    </row>
    <row r="30" spans="1:18" s="16" customFormat="1" ht="15">
      <c r="A30" t="s">
        <v>93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/>
    </row>
    <row r="31" spans="1:18" s="16" customFormat="1" ht="15">
      <c r="A31" t="s">
        <v>94</v>
      </c>
      <c r="B31" s="31">
        <v>3</v>
      </c>
      <c r="C31" s="31">
        <v>12540</v>
      </c>
      <c r="D31" s="31">
        <v>0</v>
      </c>
      <c r="E31" s="31">
        <v>0</v>
      </c>
      <c r="F31" s="31">
        <v>12540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12540</v>
      </c>
      <c r="R31"/>
    </row>
    <row r="32" spans="1:17" s="34" customFormat="1" ht="15">
      <c r="A32" t="s">
        <v>95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15">
      <c r="A33" t="s">
        <v>96</v>
      </c>
      <c r="B33">
        <v>9</v>
      </c>
      <c r="C33">
        <v>26075</v>
      </c>
      <c r="D33">
        <v>0</v>
      </c>
      <c r="E33">
        <v>0</v>
      </c>
      <c r="F33">
        <v>26075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5.01</v>
      </c>
      <c r="N33">
        <v>0</v>
      </c>
      <c r="O33">
        <v>0</v>
      </c>
      <c r="P33">
        <v>5.01</v>
      </c>
      <c r="Q33">
        <v>26080.01</v>
      </c>
    </row>
    <row r="34" spans="1:17" ht="15">
      <c r="A34" t="s">
        <v>97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ht="15">
      <c r="A35" t="s">
        <v>126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ht="15">
      <c r="A36" t="s">
        <v>98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ht="15.75" thickBot="1">
      <c r="A37" s="33" t="s">
        <v>127</v>
      </c>
      <c r="B37" s="33">
        <f>SUM(B6:B36)</f>
        <v>73228</v>
      </c>
      <c r="C37" s="33">
        <f aca="true" t="shared" si="0" ref="C37:Q37">SUM(C6:C36)</f>
        <v>21465902.099999998</v>
      </c>
      <c r="D37" s="33">
        <f t="shared" si="0"/>
        <v>613</v>
      </c>
      <c r="E37" s="33">
        <f t="shared" si="0"/>
        <v>281379.62999999995</v>
      </c>
      <c r="F37" s="33">
        <f t="shared" si="0"/>
        <v>21184522.47</v>
      </c>
      <c r="G37" s="33">
        <f t="shared" si="0"/>
        <v>70</v>
      </c>
      <c r="H37" s="33">
        <f t="shared" si="0"/>
        <v>9316.630000000001</v>
      </c>
      <c r="I37" s="33">
        <f t="shared" si="0"/>
        <v>0</v>
      </c>
      <c r="J37" s="33">
        <f t="shared" si="0"/>
        <v>0</v>
      </c>
      <c r="K37" s="33">
        <f t="shared" si="0"/>
        <v>9316.630000000001</v>
      </c>
      <c r="L37" s="33">
        <f t="shared" si="0"/>
        <v>12547</v>
      </c>
      <c r="M37" s="33">
        <f t="shared" si="0"/>
        <v>3299144.2499999995</v>
      </c>
      <c r="N37" s="33">
        <f t="shared" si="0"/>
        <v>102</v>
      </c>
      <c r="O37" s="33">
        <f t="shared" si="0"/>
        <v>79600.92</v>
      </c>
      <c r="P37" s="33">
        <f t="shared" si="0"/>
        <v>3219543.3299999996</v>
      </c>
      <c r="Q37" s="33">
        <f t="shared" si="0"/>
        <v>24413382.429999996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7.0039062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2.42187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.75">
      <c r="A1" s="38" t="s">
        <v>120</v>
      </c>
      <c r="B1" s="16"/>
      <c r="C1" s="16"/>
      <c r="D1" s="16"/>
      <c r="E1" s="16"/>
      <c r="F1" s="16"/>
      <c r="G1" s="3"/>
      <c r="H1" s="35" t="s">
        <v>62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59"/>
    </row>
    <row r="5" spans="1:17" s="1" customFormat="1" ht="15" customHeight="1" thickBot="1">
      <c r="A5" s="19" t="s">
        <v>100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60"/>
    </row>
    <row r="6" spans="1:18" s="16" customFormat="1" ht="15">
      <c r="A6" t="s">
        <v>105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/>
    </row>
    <row r="7" spans="1:18" s="16" customFormat="1" ht="15">
      <c r="A7" t="s">
        <v>72</v>
      </c>
      <c r="B7" s="31">
        <v>627</v>
      </c>
      <c r="C7" s="31">
        <v>27234335.61</v>
      </c>
      <c r="D7" s="31">
        <v>5</v>
      </c>
      <c r="E7" s="31">
        <v>4980.94</v>
      </c>
      <c r="F7" s="31">
        <v>27229354.669999998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14</v>
      </c>
      <c r="M7" s="31">
        <v>48582.48</v>
      </c>
      <c r="N7" s="31">
        <v>2</v>
      </c>
      <c r="O7" s="31">
        <v>4080</v>
      </c>
      <c r="P7" s="31">
        <v>44502.48</v>
      </c>
      <c r="Q7" s="31">
        <v>27273857.15</v>
      </c>
      <c r="R7"/>
    </row>
    <row r="8" spans="1:18" s="16" customFormat="1" ht="15">
      <c r="A8" t="s">
        <v>73</v>
      </c>
      <c r="B8" s="31">
        <v>1</v>
      </c>
      <c r="C8" s="31">
        <v>500</v>
      </c>
      <c r="D8" s="31">
        <v>0</v>
      </c>
      <c r="E8" s="31">
        <v>0</v>
      </c>
      <c r="F8" s="31">
        <v>500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500</v>
      </c>
      <c r="R8"/>
    </row>
    <row r="9" spans="1:18" s="16" customFormat="1" ht="15">
      <c r="A9" t="s">
        <v>74</v>
      </c>
      <c r="B9" s="31">
        <v>55</v>
      </c>
      <c r="C9" s="31">
        <v>7968.979999999999</v>
      </c>
      <c r="D9" s="31">
        <v>0</v>
      </c>
      <c r="E9" s="31">
        <v>0</v>
      </c>
      <c r="F9" s="31">
        <v>7968.979999999999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7968.979999999999</v>
      </c>
      <c r="R9"/>
    </row>
    <row r="10" spans="1:18" s="16" customFormat="1" ht="15">
      <c r="A10" t="s">
        <v>75</v>
      </c>
      <c r="B10" s="31">
        <v>1751</v>
      </c>
      <c r="C10" s="31">
        <v>1493237.7999999993</v>
      </c>
      <c r="D10" s="31">
        <v>21</v>
      </c>
      <c r="E10" s="31">
        <v>34373.86</v>
      </c>
      <c r="F10" s="31">
        <v>1458863.9399999995</v>
      </c>
      <c r="G10" s="31">
        <v>2</v>
      </c>
      <c r="H10" s="31">
        <v>246</v>
      </c>
      <c r="I10" s="31">
        <v>0</v>
      </c>
      <c r="J10" s="31">
        <v>0</v>
      </c>
      <c r="K10" s="31">
        <v>246</v>
      </c>
      <c r="L10" s="31">
        <v>426</v>
      </c>
      <c r="M10" s="31">
        <v>288998.1</v>
      </c>
      <c r="N10" s="31">
        <v>5</v>
      </c>
      <c r="O10" s="31">
        <v>4950</v>
      </c>
      <c r="P10" s="31">
        <v>284048.0999999999</v>
      </c>
      <c r="Q10" s="31">
        <v>1743158.0399999998</v>
      </c>
      <c r="R10"/>
    </row>
    <row r="11" spans="1:18" s="16" customFormat="1" ht="15">
      <c r="A11" t="s">
        <v>76</v>
      </c>
      <c r="B11" s="31">
        <v>8851</v>
      </c>
      <c r="C11" s="31">
        <v>10569071.83</v>
      </c>
      <c r="D11" s="31">
        <v>122</v>
      </c>
      <c r="E11" s="31">
        <v>141809.76</v>
      </c>
      <c r="F11" s="31">
        <v>10427262.07</v>
      </c>
      <c r="G11" s="31">
        <v>10</v>
      </c>
      <c r="H11" s="31">
        <v>1081.67</v>
      </c>
      <c r="I11" s="31">
        <v>0</v>
      </c>
      <c r="J11" s="31">
        <v>0</v>
      </c>
      <c r="K11" s="31">
        <v>1081.67</v>
      </c>
      <c r="L11" s="31">
        <v>854</v>
      </c>
      <c r="M11" s="31">
        <v>420943.95999999985</v>
      </c>
      <c r="N11" s="31">
        <v>8</v>
      </c>
      <c r="O11" s="31">
        <v>9127.050000000001</v>
      </c>
      <c r="P11" s="31">
        <v>411816.90999999986</v>
      </c>
      <c r="Q11" s="31">
        <v>10840160.649999999</v>
      </c>
      <c r="R11"/>
    </row>
    <row r="12" spans="1:18" s="16" customFormat="1" ht="15">
      <c r="A12" t="s">
        <v>77</v>
      </c>
      <c r="B12" s="31">
        <v>197</v>
      </c>
      <c r="C12" s="31">
        <v>32852.83</v>
      </c>
      <c r="D12" s="31">
        <v>3</v>
      </c>
      <c r="E12" s="31">
        <v>275</v>
      </c>
      <c r="F12" s="31">
        <v>32577.829999999998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27</v>
      </c>
      <c r="M12" s="31">
        <v>6384.23</v>
      </c>
      <c r="N12" s="31">
        <v>0</v>
      </c>
      <c r="O12" s="31">
        <v>0</v>
      </c>
      <c r="P12" s="31">
        <v>6384.23</v>
      </c>
      <c r="Q12" s="31">
        <v>38962.06</v>
      </c>
      <c r="R12"/>
    </row>
    <row r="13" spans="1:18" s="16" customFormat="1" ht="15">
      <c r="A13" t="s">
        <v>78</v>
      </c>
      <c r="B13" s="31">
        <v>18934</v>
      </c>
      <c r="C13" s="31">
        <v>2969961.2</v>
      </c>
      <c r="D13" s="31">
        <v>144</v>
      </c>
      <c r="E13" s="31">
        <v>29712.079999999998</v>
      </c>
      <c r="F13" s="31">
        <v>2940249.1200000006</v>
      </c>
      <c r="G13" s="31">
        <v>25</v>
      </c>
      <c r="H13" s="31">
        <v>3451.94</v>
      </c>
      <c r="I13" s="31">
        <v>0</v>
      </c>
      <c r="J13" s="31">
        <v>0</v>
      </c>
      <c r="K13" s="31">
        <v>3451.94</v>
      </c>
      <c r="L13" s="31">
        <v>3522</v>
      </c>
      <c r="M13" s="31">
        <v>422920.87999999995</v>
      </c>
      <c r="N13" s="31">
        <v>21</v>
      </c>
      <c r="O13" s="31">
        <v>1985.77</v>
      </c>
      <c r="P13" s="31">
        <v>420935.1099999999</v>
      </c>
      <c r="Q13" s="31">
        <v>3364636.17</v>
      </c>
      <c r="R13"/>
    </row>
    <row r="14" spans="1:18" s="16" customFormat="1" ht="15">
      <c r="A14" t="s">
        <v>79</v>
      </c>
      <c r="B14" s="31">
        <v>320</v>
      </c>
      <c r="C14" s="31">
        <v>84420.85</v>
      </c>
      <c r="D14" s="31">
        <v>1</v>
      </c>
      <c r="E14" s="31">
        <v>384.87</v>
      </c>
      <c r="F14" s="31">
        <v>84035.98</v>
      </c>
      <c r="G14" s="31">
        <v>7</v>
      </c>
      <c r="H14" s="31">
        <v>2920.6499999999996</v>
      </c>
      <c r="I14" s="31">
        <v>0</v>
      </c>
      <c r="J14" s="31">
        <v>0</v>
      </c>
      <c r="K14" s="31">
        <v>2920.6499999999996</v>
      </c>
      <c r="L14" s="31">
        <v>63</v>
      </c>
      <c r="M14" s="31">
        <v>25470.32</v>
      </c>
      <c r="N14" s="31">
        <v>0</v>
      </c>
      <c r="O14" s="31">
        <v>0</v>
      </c>
      <c r="P14" s="31">
        <v>25470.32</v>
      </c>
      <c r="Q14" s="31">
        <v>112426.95000000001</v>
      </c>
      <c r="R14"/>
    </row>
    <row r="15" spans="1:18" s="16" customFormat="1" ht="15">
      <c r="A15" t="s">
        <v>101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/>
    </row>
    <row r="16" spans="1:18" s="16" customFormat="1" ht="15">
      <c r="A16" t="s">
        <v>80</v>
      </c>
      <c r="B16" s="31">
        <v>12</v>
      </c>
      <c r="C16" s="31">
        <v>557626.82</v>
      </c>
      <c r="D16" s="31">
        <v>0</v>
      </c>
      <c r="E16" s="31">
        <v>0</v>
      </c>
      <c r="F16" s="31">
        <v>557626.82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</v>
      </c>
      <c r="M16" s="31">
        <v>450</v>
      </c>
      <c r="N16" s="31">
        <v>0</v>
      </c>
      <c r="O16" s="31">
        <v>0</v>
      </c>
      <c r="P16" s="31">
        <v>450</v>
      </c>
      <c r="Q16" s="31">
        <v>558076.82</v>
      </c>
      <c r="R16"/>
    </row>
    <row r="17" spans="1:18" s="16" customFormat="1" ht="15">
      <c r="A17" t="s">
        <v>81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/>
    </row>
    <row r="18" spans="1:18" s="16" customFormat="1" ht="15">
      <c r="A18" t="s">
        <v>82</v>
      </c>
      <c r="B18" s="31">
        <v>27</v>
      </c>
      <c r="C18" s="31">
        <v>10685.77</v>
      </c>
      <c r="D18" s="31">
        <v>1</v>
      </c>
      <c r="E18" s="31">
        <v>501</v>
      </c>
      <c r="F18" s="31">
        <v>10184.77</v>
      </c>
      <c r="G18" s="31">
        <v>1</v>
      </c>
      <c r="H18" s="31">
        <v>78.23</v>
      </c>
      <c r="I18" s="31">
        <v>0</v>
      </c>
      <c r="J18" s="31">
        <v>0</v>
      </c>
      <c r="K18" s="31">
        <v>78.23</v>
      </c>
      <c r="L18" s="31">
        <v>2</v>
      </c>
      <c r="M18" s="31">
        <v>600</v>
      </c>
      <c r="N18" s="31">
        <v>0</v>
      </c>
      <c r="O18" s="31">
        <v>0</v>
      </c>
      <c r="P18" s="31">
        <v>600</v>
      </c>
      <c r="Q18" s="31">
        <v>10863</v>
      </c>
      <c r="R18"/>
    </row>
    <row r="19" spans="1:18" s="16" customFormat="1" ht="15">
      <c r="A19" t="s">
        <v>83</v>
      </c>
      <c r="B19" s="31">
        <v>51631</v>
      </c>
      <c r="C19" s="31">
        <v>6334317.020000003</v>
      </c>
      <c r="D19" s="31">
        <v>419</v>
      </c>
      <c r="E19" s="31">
        <v>62632.29</v>
      </c>
      <c r="F19" s="31">
        <v>6271684.730000006</v>
      </c>
      <c r="G19" s="31">
        <v>86</v>
      </c>
      <c r="H19" s="31">
        <v>8159.119999999999</v>
      </c>
      <c r="I19" s="31">
        <v>0</v>
      </c>
      <c r="J19" s="31">
        <v>0</v>
      </c>
      <c r="K19" s="31">
        <v>8159.119999999999</v>
      </c>
      <c r="L19" s="31">
        <v>7836</v>
      </c>
      <c r="M19" s="31">
        <v>863958.3199999998</v>
      </c>
      <c r="N19" s="31">
        <v>59</v>
      </c>
      <c r="O19" s="31">
        <v>7701.709999999999</v>
      </c>
      <c r="P19" s="31">
        <v>856256.6099999999</v>
      </c>
      <c r="Q19" s="31">
        <v>7136100.459999998</v>
      </c>
      <c r="R19"/>
    </row>
    <row r="20" spans="1:18" s="16" customFormat="1" ht="15">
      <c r="A20" t="s">
        <v>84</v>
      </c>
      <c r="B20" s="31">
        <v>1</v>
      </c>
      <c r="C20" s="31">
        <v>400</v>
      </c>
      <c r="D20" s="31">
        <v>0</v>
      </c>
      <c r="E20" s="31">
        <v>0</v>
      </c>
      <c r="F20" s="31">
        <v>400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400</v>
      </c>
      <c r="R20"/>
    </row>
    <row r="21" spans="1:18" s="16" customFormat="1" ht="15">
      <c r="A21" t="s">
        <v>125</v>
      </c>
      <c r="B21" s="31">
        <v>3</v>
      </c>
      <c r="C21" s="31">
        <v>600</v>
      </c>
      <c r="D21" s="31">
        <v>0</v>
      </c>
      <c r="E21" s="31">
        <v>0</v>
      </c>
      <c r="F21" s="31">
        <v>600</v>
      </c>
      <c r="G21" s="31">
        <v>1</v>
      </c>
      <c r="H21" s="31">
        <v>120</v>
      </c>
      <c r="I21" s="31">
        <v>0</v>
      </c>
      <c r="J21" s="31">
        <v>0</v>
      </c>
      <c r="K21" s="31">
        <v>120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720</v>
      </c>
      <c r="R21"/>
    </row>
    <row r="22" spans="1:18" s="16" customFormat="1" ht="15">
      <c r="A22" t="s">
        <v>85</v>
      </c>
      <c r="B22" s="31">
        <v>20</v>
      </c>
      <c r="C22" s="31">
        <v>11803.46</v>
      </c>
      <c r="D22" s="31">
        <v>0</v>
      </c>
      <c r="E22" s="31">
        <v>0</v>
      </c>
      <c r="F22" s="31">
        <v>11803.46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11803.46</v>
      </c>
      <c r="R22"/>
    </row>
    <row r="23" spans="1:18" s="16" customFormat="1" ht="15">
      <c r="A23" t="s">
        <v>86</v>
      </c>
      <c r="B23" s="31">
        <v>203414</v>
      </c>
      <c r="C23" s="31">
        <v>200931399.09999982</v>
      </c>
      <c r="D23" s="31">
        <v>1708</v>
      </c>
      <c r="E23" s="31">
        <v>720091.05</v>
      </c>
      <c r="F23" s="31">
        <v>200211308.05</v>
      </c>
      <c r="G23" s="31">
        <v>204</v>
      </c>
      <c r="H23" s="31">
        <v>53410.119999999995</v>
      </c>
      <c r="I23" s="31">
        <v>0</v>
      </c>
      <c r="J23" s="31">
        <v>0</v>
      </c>
      <c r="K23" s="31">
        <v>53410.119999999995</v>
      </c>
      <c r="L23" s="31">
        <v>36768</v>
      </c>
      <c r="M23" s="31">
        <v>10787347.83</v>
      </c>
      <c r="N23" s="31">
        <v>273</v>
      </c>
      <c r="O23" s="31">
        <v>160142.72</v>
      </c>
      <c r="P23" s="31">
        <v>10627205.11</v>
      </c>
      <c r="Q23" s="31">
        <v>210891923.28</v>
      </c>
      <c r="R23"/>
    </row>
    <row r="24" spans="1:18" s="16" customFormat="1" ht="15">
      <c r="A24" t="s">
        <v>87</v>
      </c>
      <c r="B24" s="31">
        <v>106</v>
      </c>
      <c r="C24" s="31">
        <v>63008.130000000005</v>
      </c>
      <c r="D24" s="31">
        <v>0</v>
      </c>
      <c r="E24" s="31">
        <v>0</v>
      </c>
      <c r="F24" s="31">
        <v>63008.130000000005</v>
      </c>
      <c r="G24" s="31">
        <v>1</v>
      </c>
      <c r="H24" s="31">
        <v>0.33</v>
      </c>
      <c r="I24" s="31">
        <v>0</v>
      </c>
      <c r="J24" s="31">
        <v>0</v>
      </c>
      <c r="K24" s="31">
        <v>0.33</v>
      </c>
      <c r="L24" s="31">
        <v>45</v>
      </c>
      <c r="M24" s="31">
        <v>33468.31</v>
      </c>
      <c r="N24" s="31">
        <v>2</v>
      </c>
      <c r="O24" s="31">
        <v>1250</v>
      </c>
      <c r="P24" s="31">
        <v>32218.309999999998</v>
      </c>
      <c r="Q24" s="31">
        <v>95226.76999999999</v>
      </c>
      <c r="R24"/>
    </row>
    <row r="25" spans="1:18" s="16" customFormat="1" ht="15">
      <c r="A25" t="s">
        <v>88</v>
      </c>
      <c r="B25" s="31">
        <v>22</v>
      </c>
      <c r="C25" s="31">
        <v>2276.5499999999997</v>
      </c>
      <c r="D25" s="31">
        <v>0</v>
      </c>
      <c r="E25" s="31">
        <v>0</v>
      </c>
      <c r="F25" s="31">
        <v>2276.5499999999997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5</v>
      </c>
      <c r="M25" s="31">
        <v>659.73</v>
      </c>
      <c r="N25" s="31">
        <v>0</v>
      </c>
      <c r="O25" s="31">
        <v>0</v>
      </c>
      <c r="P25" s="31">
        <v>659.73</v>
      </c>
      <c r="Q25" s="31">
        <v>2936.2799999999997</v>
      </c>
      <c r="R25"/>
    </row>
    <row r="26" spans="1:18" s="16" customFormat="1" ht="15">
      <c r="A26" t="s">
        <v>106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2</v>
      </c>
      <c r="H26" s="31">
        <v>200</v>
      </c>
      <c r="I26" s="31">
        <v>0</v>
      </c>
      <c r="J26" s="31">
        <v>0</v>
      </c>
      <c r="K26" s="31">
        <v>200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200</v>
      </c>
      <c r="R26"/>
    </row>
    <row r="27" spans="1:18" s="16" customFormat="1" ht="15">
      <c r="A27" t="s">
        <v>89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/>
    </row>
    <row r="28" spans="1:18" s="16" customFormat="1" ht="15">
      <c r="A28" t="s">
        <v>90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/>
    </row>
    <row r="29" spans="1:18" s="16" customFormat="1" ht="15">
      <c r="A29" t="s">
        <v>91</v>
      </c>
      <c r="B29" s="31">
        <v>98</v>
      </c>
      <c r="C29" s="31">
        <v>10678.45</v>
      </c>
      <c r="D29" s="31">
        <v>0</v>
      </c>
      <c r="E29" s="31">
        <v>0</v>
      </c>
      <c r="F29" s="31">
        <v>10678.45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96</v>
      </c>
      <c r="M29" s="31">
        <v>13720.550000000001</v>
      </c>
      <c r="N29" s="31">
        <v>7</v>
      </c>
      <c r="O29" s="31">
        <v>1801.29</v>
      </c>
      <c r="P29" s="31">
        <v>11919.26</v>
      </c>
      <c r="Q29" s="31">
        <v>22597.71</v>
      </c>
      <c r="R29"/>
    </row>
    <row r="30" spans="1:18" s="16" customFormat="1" ht="15">
      <c r="A30" t="s">
        <v>92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/>
    </row>
    <row r="31" spans="1:18" s="16" customFormat="1" ht="15">
      <c r="A31" t="s">
        <v>93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/>
    </row>
    <row r="32" spans="1:18" s="16" customFormat="1" ht="15">
      <c r="A32" t="s">
        <v>94</v>
      </c>
      <c r="B32" s="31">
        <v>3</v>
      </c>
      <c r="C32" s="31">
        <v>12540</v>
      </c>
      <c r="D32" s="31">
        <v>0</v>
      </c>
      <c r="E32" s="31">
        <v>0</v>
      </c>
      <c r="F32" s="31">
        <v>12540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12540</v>
      </c>
      <c r="R32"/>
    </row>
    <row r="33" spans="1:18" s="16" customFormat="1" ht="15">
      <c r="A33" t="s">
        <v>107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/>
    </row>
    <row r="34" spans="1:17" s="34" customFormat="1" ht="15" customHeight="1">
      <c r="A34" s="31" t="s">
        <v>95</v>
      </c>
      <c r="B34" s="31">
        <v>2</v>
      </c>
      <c r="C34" s="31">
        <v>990</v>
      </c>
      <c r="D34" s="31">
        <v>0</v>
      </c>
      <c r="E34" s="31">
        <v>0</v>
      </c>
      <c r="F34" s="31">
        <v>990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2</v>
      </c>
      <c r="M34" s="31">
        <v>2330</v>
      </c>
      <c r="N34" s="31">
        <v>0</v>
      </c>
      <c r="O34" s="31">
        <v>0</v>
      </c>
      <c r="P34" s="31">
        <v>2330</v>
      </c>
      <c r="Q34" s="31">
        <v>3320</v>
      </c>
    </row>
    <row r="35" spans="1:17" ht="15">
      <c r="A35" s="31" t="s">
        <v>96</v>
      </c>
      <c r="B35" s="31">
        <v>40</v>
      </c>
      <c r="C35" s="31">
        <v>147910</v>
      </c>
      <c r="D35" s="31">
        <v>0</v>
      </c>
      <c r="E35" s="31">
        <v>0</v>
      </c>
      <c r="F35" s="31">
        <v>147910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</v>
      </c>
      <c r="M35" s="31">
        <v>5.01</v>
      </c>
      <c r="N35" s="31">
        <v>0</v>
      </c>
      <c r="O35" s="30">
        <v>0</v>
      </c>
      <c r="P35" s="30">
        <v>5.01</v>
      </c>
      <c r="Q35" s="30">
        <v>147915.01</v>
      </c>
    </row>
    <row r="36" spans="1:17" ht="15" customHeight="1">
      <c r="A36" s="31" t="s">
        <v>97</v>
      </c>
      <c r="B36" s="31">
        <v>1</v>
      </c>
      <c r="C36" s="31">
        <v>1000</v>
      </c>
      <c r="D36" s="31">
        <v>0</v>
      </c>
      <c r="E36" s="31">
        <v>0</v>
      </c>
      <c r="F36" s="31">
        <v>1000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1</v>
      </c>
      <c r="M36" s="31">
        <v>500</v>
      </c>
      <c r="N36" s="31">
        <v>0</v>
      </c>
      <c r="O36" s="30">
        <v>0</v>
      </c>
      <c r="P36" s="30">
        <v>500</v>
      </c>
      <c r="Q36" s="30">
        <v>1500</v>
      </c>
    </row>
    <row r="37" spans="1:17" ht="15">
      <c r="A37" s="31" t="s">
        <v>126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5">
      <c r="A38" s="31" t="s">
        <v>98</v>
      </c>
      <c r="B38" s="31">
        <v>1</v>
      </c>
      <c r="C38" s="31">
        <v>300</v>
      </c>
      <c r="D38" s="31">
        <v>0</v>
      </c>
      <c r="E38" s="31">
        <v>0</v>
      </c>
      <c r="F38" s="31">
        <v>300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</v>
      </c>
      <c r="M38" s="31">
        <v>200</v>
      </c>
      <c r="N38" s="31">
        <v>0</v>
      </c>
      <c r="O38" s="30">
        <v>0</v>
      </c>
      <c r="P38" s="30">
        <v>200</v>
      </c>
      <c r="Q38" s="30">
        <v>500</v>
      </c>
    </row>
    <row r="39" spans="1:17" ht="15.75" thickBot="1">
      <c r="A39" s="33" t="s">
        <v>128</v>
      </c>
      <c r="B39" s="33">
        <v>286117</v>
      </c>
      <c r="C39" s="33">
        <v>250477884.39999983</v>
      </c>
      <c r="D39" s="33">
        <v>2424</v>
      </c>
      <c r="E39" s="33">
        <v>994760.8500000001</v>
      </c>
      <c r="F39" s="33">
        <v>249483123.55</v>
      </c>
      <c r="G39" s="33">
        <v>339</v>
      </c>
      <c r="H39" s="33">
        <v>69668.06</v>
      </c>
      <c r="I39" s="33">
        <v>0</v>
      </c>
      <c r="J39" s="33">
        <v>0</v>
      </c>
      <c r="K39" s="33">
        <v>69668.06</v>
      </c>
      <c r="L39" s="33">
        <v>49664</v>
      </c>
      <c r="M39" s="33">
        <v>12916539.72</v>
      </c>
      <c r="N39" s="33">
        <v>377</v>
      </c>
      <c r="O39" s="33">
        <v>191038.54</v>
      </c>
      <c r="P39" s="33">
        <v>12725501.18</v>
      </c>
      <c r="Q39" s="33">
        <v>262278292.79000002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6">
      <selection activeCell="C11" sqref="C11"/>
    </sheetView>
  </sheetViews>
  <sheetFormatPr defaultColWidth="11.421875" defaultRowHeight="15"/>
  <sheetData>
    <row r="1" spans="1:9" ht="15.75">
      <c r="A1" s="9"/>
      <c r="B1" s="9"/>
      <c r="C1" s="9"/>
      <c r="D1" s="9"/>
      <c r="E1" s="9"/>
      <c r="F1" s="9"/>
      <c r="G1" s="9"/>
      <c r="H1" s="9"/>
      <c r="I1" s="15" t="s">
        <v>62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5.75">
      <c r="A6" s="9"/>
      <c r="B6" s="41"/>
      <c r="C6" s="41"/>
      <c r="D6" s="41"/>
      <c r="E6" s="41"/>
      <c r="F6" s="41"/>
      <c r="G6" s="9"/>
      <c r="H6" s="9"/>
      <c r="I6" s="9"/>
    </row>
    <row r="7" spans="1:9" ht="15.75">
      <c r="A7" s="9"/>
      <c r="B7" s="9"/>
      <c r="C7" s="10"/>
      <c r="D7" s="10"/>
      <c r="E7" s="10"/>
      <c r="F7" s="10"/>
      <c r="G7" s="9"/>
      <c r="H7" s="9"/>
      <c r="I7" s="9"/>
    </row>
    <row r="8" spans="1:9" ht="15.75">
      <c r="A8" s="9"/>
      <c r="B8" s="10"/>
      <c r="C8" s="9"/>
      <c r="D8" s="9"/>
      <c r="E8" s="9"/>
      <c r="F8" s="9"/>
      <c r="G8" s="9"/>
      <c r="H8" s="9"/>
      <c r="I8" s="9"/>
    </row>
    <row r="9" spans="1:9" ht="15.75">
      <c r="A9" s="9"/>
      <c r="B9" s="10"/>
      <c r="C9" s="9"/>
      <c r="D9" s="9"/>
      <c r="E9" s="9"/>
      <c r="F9" s="9"/>
      <c r="G9" s="9"/>
      <c r="H9" s="9"/>
      <c r="I9" s="9"/>
    </row>
    <row r="10" spans="1:9" ht="15.75">
      <c r="A10" s="9"/>
      <c r="B10" s="9"/>
      <c r="C10" s="11"/>
      <c r="D10" s="11"/>
      <c r="E10" s="11"/>
      <c r="F10" s="9"/>
      <c r="G10" s="9"/>
      <c r="H10" s="9"/>
      <c r="I10" s="9"/>
    </row>
    <row r="11" spans="1:9" ht="15.75">
      <c r="A11" s="9"/>
      <c r="B11" s="9"/>
      <c r="C11" s="9"/>
      <c r="D11" s="9"/>
      <c r="E11" s="9"/>
      <c r="F11" s="9"/>
      <c r="G11" s="9"/>
      <c r="H11" s="9"/>
      <c r="I11" s="9"/>
    </row>
    <row r="12" spans="1:9" ht="15.75">
      <c r="A12" s="9"/>
      <c r="B12" s="11" t="s">
        <v>63</v>
      </c>
      <c r="C12" s="9"/>
      <c r="D12" s="9"/>
      <c r="E12" s="9"/>
      <c r="F12" s="9"/>
      <c r="G12" s="9"/>
      <c r="H12" s="9"/>
      <c r="I12" s="9"/>
    </row>
    <row r="13" spans="1:9" ht="15.75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9"/>
      <c r="B14" s="9"/>
      <c r="C14" s="9"/>
      <c r="D14" s="9"/>
      <c r="E14" s="9"/>
      <c r="F14" s="9"/>
      <c r="G14" s="9"/>
      <c r="H14" s="9"/>
      <c r="I14" s="9"/>
    </row>
    <row r="16" spans="2:17" ht="15">
      <c r="B16" s="13" t="s">
        <v>65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5">
      <c r="B18" s="20" t="s">
        <v>66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5"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>
      <c r="B20" s="20" t="s">
        <v>67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5"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5">
      <c r="B22" s="20" t="s">
        <v>68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5"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">
      <c r="B24" s="20" t="s">
        <v>69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1">
    <mergeCell ref="B6:F6"/>
  </mergeCells>
  <hyperlinks>
    <hyperlink ref="I1" location="Inicio!A1" display="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8515625" style="16" customWidth="1"/>
    <col min="2" max="2" width="14.7109375" style="16" customWidth="1"/>
    <col min="3" max="3" width="23.140625" style="16" customWidth="1"/>
    <col min="4" max="4" width="13.140625" style="16" customWidth="1"/>
    <col min="5" max="5" width="12.57421875" style="16" customWidth="1"/>
    <col min="6" max="6" width="15.8515625" style="16" customWidth="1"/>
    <col min="7" max="7" width="13.28125" style="16" customWidth="1"/>
    <col min="8" max="8" width="13.7109375" style="16" customWidth="1"/>
    <col min="9" max="9" width="13.421875" style="16" customWidth="1"/>
    <col min="10" max="10" width="11.28125" style="16" customWidth="1"/>
    <col min="11" max="11" width="10.7109375" style="16" customWidth="1"/>
    <col min="12" max="12" width="13.8515625" style="16" customWidth="1"/>
    <col min="13" max="13" width="14.28125" style="16" customWidth="1"/>
    <col min="14" max="14" width="12.28125" style="16" customWidth="1"/>
    <col min="15" max="15" width="13.28125" style="0" customWidth="1"/>
    <col min="16" max="16" width="17.140625" style="0" customWidth="1"/>
    <col min="17" max="17" width="19.8515625" style="0" customWidth="1"/>
  </cols>
  <sheetData>
    <row r="1" spans="1:8" ht="15">
      <c r="A1" s="22" t="s">
        <v>103</v>
      </c>
      <c r="G1" s="3"/>
      <c r="H1" s="17" t="s">
        <v>62</v>
      </c>
    </row>
    <row r="3" spans="2:17" ht="15"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46"/>
    </row>
    <row r="5" spans="1:17" s="2" customFormat="1" ht="12.7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7"/>
    </row>
    <row r="6" spans="1:17" ht="14.25" customHeight="1">
      <c r="A6" s="16" t="s">
        <v>5</v>
      </c>
      <c r="B6" s="31">
        <v>466</v>
      </c>
      <c r="C6" s="31">
        <v>66752.13999999998</v>
      </c>
      <c r="D6" s="31">
        <v>8</v>
      </c>
      <c r="E6" s="31">
        <v>1409.1</v>
      </c>
      <c r="F6" s="31">
        <v>65343.04</v>
      </c>
      <c r="G6" s="31">
        <v>2</v>
      </c>
      <c r="H6" s="31">
        <v>55</v>
      </c>
      <c r="I6" s="31">
        <v>0</v>
      </c>
      <c r="J6" s="31">
        <v>0</v>
      </c>
      <c r="K6" s="31">
        <v>55</v>
      </c>
      <c r="L6" s="31">
        <v>295</v>
      </c>
      <c r="M6" s="31">
        <v>49727.86</v>
      </c>
      <c r="N6" s="31">
        <v>2</v>
      </c>
      <c r="O6" s="31">
        <v>140</v>
      </c>
      <c r="P6" s="31">
        <v>49587.86</v>
      </c>
      <c r="Q6" s="31">
        <v>114985.90000000001</v>
      </c>
    </row>
    <row r="7" spans="1:17" ht="14.25" customHeight="1">
      <c r="A7" s="16" t="s">
        <v>6</v>
      </c>
      <c r="B7" s="31">
        <v>158</v>
      </c>
      <c r="C7" s="31">
        <v>101406.37</v>
      </c>
      <c r="D7" s="31">
        <v>1</v>
      </c>
      <c r="E7" s="31">
        <v>115.55</v>
      </c>
      <c r="F7" s="31">
        <v>101290.81999999999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94</v>
      </c>
      <c r="M7" s="31">
        <v>74284.68</v>
      </c>
      <c r="N7" s="31">
        <v>1</v>
      </c>
      <c r="O7" s="31">
        <v>224</v>
      </c>
      <c r="P7" s="31">
        <v>74060.68</v>
      </c>
      <c r="Q7" s="31">
        <v>175351.49999999997</v>
      </c>
    </row>
    <row r="8" spans="1:17" ht="14.25" customHeight="1">
      <c r="A8" s="16" t="s">
        <v>7</v>
      </c>
      <c r="B8" s="31">
        <v>2907</v>
      </c>
      <c r="C8" s="31">
        <v>1204666.72</v>
      </c>
      <c r="D8" s="31">
        <v>25</v>
      </c>
      <c r="E8" s="31">
        <v>13412.019999999999</v>
      </c>
      <c r="F8" s="31">
        <v>1191254.7</v>
      </c>
      <c r="G8" s="31">
        <v>3</v>
      </c>
      <c r="H8" s="31">
        <v>855</v>
      </c>
      <c r="I8" s="31">
        <v>0</v>
      </c>
      <c r="J8" s="31">
        <v>0</v>
      </c>
      <c r="K8" s="31">
        <v>855</v>
      </c>
      <c r="L8" s="31">
        <v>336</v>
      </c>
      <c r="M8" s="31">
        <v>79127.38</v>
      </c>
      <c r="N8" s="31">
        <v>7</v>
      </c>
      <c r="O8" s="31">
        <v>2918</v>
      </c>
      <c r="P8" s="31">
        <v>76209.38</v>
      </c>
      <c r="Q8" s="31">
        <v>1268319.0800000003</v>
      </c>
    </row>
    <row r="9" spans="1:17" ht="14.25" customHeight="1">
      <c r="A9" s="16" t="s">
        <v>8</v>
      </c>
      <c r="B9" s="31">
        <v>1241</v>
      </c>
      <c r="C9" s="31">
        <v>374272.02</v>
      </c>
      <c r="D9" s="31">
        <v>5</v>
      </c>
      <c r="E9" s="31">
        <v>2043</v>
      </c>
      <c r="F9" s="31">
        <v>372229.02</v>
      </c>
      <c r="G9" s="31">
        <v>3</v>
      </c>
      <c r="H9" s="31">
        <v>333.16</v>
      </c>
      <c r="I9" s="31">
        <v>0</v>
      </c>
      <c r="J9" s="31">
        <v>0</v>
      </c>
      <c r="K9" s="31">
        <v>333.16</v>
      </c>
      <c r="L9" s="31">
        <v>208</v>
      </c>
      <c r="M9" s="31">
        <v>65432.83</v>
      </c>
      <c r="N9" s="31">
        <v>1</v>
      </c>
      <c r="O9" s="31">
        <v>468.49</v>
      </c>
      <c r="P9" s="31">
        <v>64964.34</v>
      </c>
      <c r="Q9" s="31">
        <v>437526.52</v>
      </c>
    </row>
    <row r="10" spans="1:17" ht="14.25" customHeight="1">
      <c r="A10" s="16" t="s">
        <v>37</v>
      </c>
      <c r="B10" s="31">
        <v>2010</v>
      </c>
      <c r="C10" s="31">
        <v>458326.49999999994</v>
      </c>
      <c r="D10" s="31">
        <v>10</v>
      </c>
      <c r="E10" s="31">
        <v>39881.36</v>
      </c>
      <c r="F10" s="31">
        <v>418445.14</v>
      </c>
      <c r="G10" s="31">
        <v>20</v>
      </c>
      <c r="H10" s="31">
        <v>1515</v>
      </c>
      <c r="I10" s="31">
        <v>0</v>
      </c>
      <c r="J10" s="31">
        <v>0</v>
      </c>
      <c r="K10" s="31">
        <v>1515</v>
      </c>
      <c r="L10" s="31">
        <v>264</v>
      </c>
      <c r="M10" s="31">
        <v>27783.780000000002</v>
      </c>
      <c r="N10" s="31">
        <v>1</v>
      </c>
      <c r="O10" s="31">
        <v>50</v>
      </c>
      <c r="P10" s="31">
        <v>27733.780000000002</v>
      </c>
      <c r="Q10" s="31">
        <v>447693.92000000004</v>
      </c>
    </row>
    <row r="11" spans="1:17" ht="14.25" customHeight="1">
      <c r="A11" s="16" t="s">
        <v>9</v>
      </c>
      <c r="B11" s="31">
        <v>287</v>
      </c>
      <c r="C11" s="31">
        <v>60266.829999999994</v>
      </c>
      <c r="D11" s="31">
        <v>3</v>
      </c>
      <c r="E11" s="31">
        <v>820</v>
      </c>
      <c r="F11" s="31">
        <v>59446.829999999994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10</v>
      </c>
      <c r="M11" s="31">
        <v>1744</v>
      </c>
      <c r="N11" s="31">
        <v>0</v>
      </c>
      <c r="O11" s="31">
        <v>0</v>
      </c>
      <c r="P11" s="31">
        <v>1744</v>
      </c>
      <c r="Q11" s="31">
        <v>61190.829999999994</v>
      </c>
    </row>
    <row r="12" spans="1:17" ht="15">
      <c r="A12" s="16" t="s">
        <v>10</v>
      </c>
      <c r="B12" s="31">
        <v>472</v>
      </c>
      <c r="C12" s="31">
        <v>127931.34</v>
      </c>
      <c r="D12" s="31">
        <v>1</v>
      </c>
      <c r="E12" s="31">
        <v>301.02</v>
      </c>
      <c r="F12" s="31">
        <v>127630.31999999999</v>
      </c>
      <c r="G12" s="31">
        <v>1</v>
      </c>
      <c r="H12" s="31">
        <v>300</v>
      </c>
      <c r="I12" s="31">
        <v>0</v>
      </c>
      <c r="J12" s="31">
        <v>0</v>
      </c>
      <c r="K12" s="31">
        <v>300</v>
      </c>
      <c r="L12" s="31">
        <v>446</v>
      </c>
      <c r="M12" s="31">
        <v>83327.34</v>
      </c>
      <c r="N12" s="31">
        <v>0</v>
      </c>
      <c r="O12" s="31">
        <v>0</v>
      </c>
      <c r="P12" s="31">
        <v>83327.34</v>
      </c>
      <c r="Q12" s="31">
        <v>211257.66000000003</v>
      </c>
    </row>
    <row r="13" spans="1:17" ht="15">
      <c r="A13" s="16" t="s">
        <v>11</v>
      </c>
      <c r="B13" s="31">
        <v>1092</v>
      </c>
      <c r="C13" s="31">
        <v>539010.7500000001</v>
      </c>
      <c r="D13" s="31">
        <v>9</v>
      </c>
      <c r="E13" s="31">
        <v>3970.15</v>
      </c>
      <c r="F13" s="31">
        <v>535040.6000000001</v>
      </c>
      <c r="G13" s="31">
        <v>1</v>
      </c>
      <c r="H13" s="31">
        <v>120</v>
      </c>
      <c r="I13" s="31">
        <v>0</v>
      </c>
      <c r="J13" s="31">
        <v>0</v>
      </c>
      <c r="K13" s="31">
        <v>120</v>
      </c>
      <c r="L13" s="31">
        <v>407</v>
      </c>
      <c r="M13" s="31">
        <v>278895.47</v>
      </c>
      <c r="N13" s="31">
        <v>4</v>
      </c>
      <c r="O13" s="31">
        <v>2621.26</v>
      </c>
      <c r="P13" s="31">
        <v>276274.20999999996</v>
      </c>
      <c r="Q13" s="31">
        <v>811434.8100000002</v>
      </c>
    </row>
    <row r="14" spans="1:17" ht="15">
      <c r="A14" s="16" t="s">
        <v>12</v>
      </c>
      <c r="B14" s="31">
        <v>7677</v>
      </c>
      <c r="C14" s="31">
        <v>4760465.79</v>
      </c>
      <c r="D14" s="31">
        <v>72</v>
      </c>
      <c r="E14" s="31">
        <v>32232.3</v>
      </c>
      <c r="F14" s="31">
        <v>4728233.489999999</v>
      </c>
      <c r="G14" s="31">
        <v>4</v>
      </c>
      <c r="H14" s="31">
        <v>860</v>
      </c>
      <c r="I14" s="31">
        <v>0</v>
      </c>
      <c r="J14" s="31">
        <v>0</v>
      </c>
      <c r="K14" s="31">
        <v>860</v>
      </c>
      <c r="L14" s="31">
        <v>1459</v>
      </c>
      <c r="M14" s="31">
        <v>366107.96</v>
      </c>
      <c r="N14" s="31">
        <v>6</v>
      </c>
      <c r="O14" s="31">
        <v>1612.71</v>
      </c>
      <c r="P14" s="31">
        <v>364495.25000000006</v>
      </c>
      <c r="Q14" s="31">
        <v>5093588.739999999</v>
      </c>
    </row>
    <row r="15" spans="1:17" ht="15">
      <c r="A15" s="16" t="s">
        <v>52</v>
      </c>
      <c r="B15" s="31">
        <v>1325</v>
      </c>
      <c r="C15" s="31">
        <v>413090.44</v>
      </c>
      <c r="D15" s="31">
        <v>5</v>
      </c>
      <c r="E15" s="31">
        <v>2323.19</v>
      </c>
      <c r="F15" s="31">
        <v>410767.25</v>
      </c>
      <c r="G15" s="31">
        <v>10</v>
      </c>
      <c r="H15" s="31">
        <v>489.49</v>
      </c>
      <c r="I15" s="31">
        <v>0</v>
      </c>
      <c r="J15" s="31">
        <v>0</v>
      </c>
      <c r="K15" s="31">
        <v>489.49</v>
      </c>
      <c r="L15" s="31">
        <v>85</v>
      </c>
      <c r="M15" s="31">
        <v>23125.15</v>
      </c>
      <c r="N15" s="31">
        <v>1</v>
      </c>
      <c r="O15" s="31">
        <v>120.49</v>
      </c>
      <c r="P15" s="31">
        <v>23004.66</v>
      </c>
      <c r="Q15" s="31">
        <v>434261.4</v>
      </c>
    </row>
    <row r="16" spans="1:17" ht="15">
      <c r="A16" s="16" t="s">
        <v>13</v>
      </c>
      <c r="B16" s="31">
        <v>929</v>
      </c>
      <c r="C16" s="31">
        <v>217016.48</v>
      </c>
      <c r="D16" s="31">
        <v>2</v>
      </c>
      <c r="E16" s="31">
        <v>243.47</v>
      </c>
      <c r="F16" s="31">
        <v>216773.01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13</v>
      </c>
      <c r="M16" s="31">
        <v>1977.07</v>
      </c>
      <c r="N16" s="31">
        <v>0</v>
      </c>
      <c r="O16" s="31">
        <v>0</v>
      </c>
      <c r="P16" s="31">
        <v>1977.07</v>
      </c>
      <c r="Q16" s="31">
        <v>218750.08</v>
      </c>
    </row>
    <row r="17" spans="1:17" ht="15">
      <c r="A17" s="16" t="s">
        <v>14</v>
      </c>
      <c r="B17" s="31">
        <v>535</v>
      </c>
      <c r="C17" s="31">
        <v>186092.80000000002</v>
      </c>
      <c r="D17" s="31">
        <v>6</v>
      </c>
      <c r="E17" s="31">
        <v>9017.4</v>
      </c>
      <c r="F17" s="31">
        <v>177075.40000000002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186</v>
      </c>
      <c r="M17" s="31">
        <v>60067.06</v>
      </c>
      <c r="N17" s="31">
        <v>3</v>
      </c>
      <c r="O17" s="31">
        <v>2580</v>
      </c>
      <c r="P17" s="31">
        <v>57487.06</v>
      </c>
      <c r="Q17" s="31">
        <v>234562.46000000002</v>
      </c>
    </row>
    <row r="18" spans="1:17" ht="15">
      <c r="A18" s="16" t="s">
        <v>15</v>
      </c>
      <c r="B18" s="31">
        <v>2299</v>
      </c>
      <c r="C18" s="31">
        <v>551365.83</v>
      </c>
      <c r="D18" s="31">
        <v>14</v>
      </c>
      <c r="E18" s="31">
        <v>5308.08</v>
      </c>
      <c r="F18" s="31">
        <v>546057.75</v>
      </c>
      <c r="G18" s="31">
        <v>3</v>
      </c>
      <c r="H18" s="31">
        <v>156.26</v>
      </c>
      <c r="I18" s="31">
        <v>0</v>
      </c>
      <c r="J18" s="31">
        <v>0</v>
      </c>
      <c r="K18" s="31">
        <v>156.26</v>
      </c>
      <c r="L18" s="31">
        <v>284</v>
      </c>
      <c r="M18" s="31">
        <v>59517.47</v>
      </c>
      <c r="N18" s="31">
        <v>5</v>
      </c>
      <c r="O18" s="31">
        <v>2230</v>
      </c>
      <c r="P18" s="31">
        <v>57287.47</v>
      </c>
      <c r="Q18" s="31">
        <v>603501.48</v>
      </c>
    </row>
    <row r="19" spans="1:17" ht="15">
      <c r="A19" s="16" t="s">
        <v>43</v>
      </c>
      <c r="B19" s="31">
        <v>729</v>
      </c>
      <c r="C19" s="31">
        <v>125990.26999999999</v>
      </c>
      <c r="D19" s="31">
        <v>15</v>
      </c>
      <c r="E19" s="31">
        <v>2315.2799999999997</v>
      </c>
      <c r="F19" s="31">
        <v>123674.98999999999</v>
      </c>
      <c r="G19" s="31">
        <v>1</v>
      </c>
      <c r="H19" s="31">
        <v>180</v>
      </c>
      <c r="I19" s="31">
        <v>0</v>
      </c>
      <c r="J19" s="31">
        <v>0</v>
      </c>
      <c r="K19" s="31">
        <v>180</v>
      </c>
      <c r="L19" s="31">
        <v>696</v>
      </c>
      <c r="M19" s="31">
        <v>139160.07</v>
      </c>
      <c r="N19" s="31">
        <v>18</v>
      </c>
      <c r="O19" s="31">
        <v>8213.87</v>
      </c>
      <c r="P19" s="31">
        <v>130946.19999999998</v>
      </c>
      <c r="Q19" s="31">
        <v>254801.19000000003</v>
      </c>
    </row>
    <row r="20" spans="1:17" ht="15">
      <c r="A20" s="16" t="s">
        <v>16</v>
      </c>
      <c r="B20" s="31">
        <v>1060</v>
      </c>
      <c r="C20" s="31">
        <v>409348.02</v>
      </c>
      <c r="D20" s="31">
        <v>9</v>
      </c>
      <c r="E20" s="31">
        <v>1817.59</v>
      </c>
      <c r="F20" s="31">
        <v>407530.43</v>
      </c>
      <c r="G20" s="31">
        <v>1</v>
      </c>
      <c r="H20" s="31">
        <v>151.74</v>
      </c>
      <c r="I20" s="31">
        <v>0</v>
      </c>
      <c r="J20" s="31">
        <v>0</v>
      </c>
      <c r="K20" s="31">
        <v>151.74</v>
      </c>
      <c r="L20" s="31">
        <v>37</v>
      </c>
      <c r="M20" s="31">
        <v>20782.56</v>
      </c>
      <c r="N20" s="31">
        <v>1</v>
      </c>
      <c r="O20" s="31">
        <v>3900</v>
      </c>
      <c r="P20" s="31">
        <v>16882.559999999998</v>
      </c>
      <c r="Q20" s="31">
        <v>424564.73</v>
      </c>
    </row>
    <row r="21" spans="1:17" ht="15">
      <c r="A21" s="16" t="s">
        <v>55</v>
      </c>
      <c r="B21" s="31">
        <v>130</v>
      </c>
      <c r="C21" s="31">
        <v>62270.72</v>
      </c>
      <c r="D21" s="31">
        <v>2</v>
      </c>
      <c r="E21" s="31">
        <v>860</v>
      </c>
      <c r="F21" s="31">
        <v>61410.72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61410.72</v>
      </c>
    </row>
    <row r="22" spans="1:17" ht="15">
      <c r="A22" s="16" t="s">
        <v>17</v>
      </c>
      <c r="B22" s="31">
        <v>517</v>
      </c>
      <c r="C22" s="31">
        <v>100193.11</v>
      </c>
      <c r="D22" s="31">
        <v>0</v>
      </c>
      <c r="E22" s="31">
        <v>0</v>
      </c>
      <c r="F22" s="31">
        <v>100193.11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214</v>
      </c>
      <c r="M22" s="31">
        <v>65895.12</v>
      </c>
      <c r="N22" s="31">
        <v>1</v>
      </c>
      <c r="O22" s="31">
        <v>140</v>
      </c>
      <c r="P22" s="31">
        <v>65755.12</v>
      </c>
      <c r="Q22" s="31">
        <v>165948.22999999998</v>
      </c>
    </row>
    <row r="23" spans="1:17" ht="15">
      <c r="A23" s="16" t="s">
        <v>18</v>
      </c>
      <c r="B23" s="31">
        <v>746</v>
      </c>
      <c r="C23" s="31">
        <v>447758.27</v>
      </c>
      <c r="D23" s="31">
        <v>9</v>
      </c>
      <c r="E23" s="31">
        <v>2160.7200000000003</v>
      </c>
      <c r="F23" s="31">
        <v>445597.55000000005</v>
      </c>
      <c r="G23" s="31">
        <v>1</v>
      </c>
      <c r="H23" s="31">
        <v>175</v>
      </c>
      <c r="I23" s="31">
        <v>0</v>
      </c>
      <c r="J23" s="31">
        <v>0</v>
      </c>
      <c r="K23" s="31">
        <v>175</v>
      </c>
      <c r="L23" s="31">
        <v>49</v>
      </c>
      <c r="M23" s="31">
        <v>12591.01</v>
      </c>
      <c r="N23" s="31">
        <v>0</v>
      </c>
      <c r="O23" s="31">
        <v>0</v>
      </c>
      <c r="P23" s="31">
        <v>12591.01</v>
      </c>
      <c r="Q23" s="31">
        <v>458363.56000000006</v>
      </c>
    </row>
    <row r="24" spans="1:17" ht="15">
      <c r="A24" s="16" t="s">
        <v>19</v>
      </c>
      <c r="B24" s="31">
        <v>2258</v>
      </c>
      <c r="C24" s="31">
        <v>372572.8</v>
      </c>
      <c r="D24" s="31">
        <v>13</v>
      </c>
      <c r="E24" s="31">
        <v>2447</v>
      </c>
      <c r="F24" s="31">
        <v>370125.8</v>
      </c>
      <c r="G24" s="31">
        <v>4</v>
      </c>
      <c r="H24" s="31">
        <v>441</v>
      </c>
      <c r="I24" s="31">
        <v>0</v>
      </c>
      <c r="J24" s="31">
        <v>0</v>
      </c>
      <c r="K24" s="31">
        <v>441</v>
      </c>
      <c r="L24" s="31">
        <v>96</v>
      </c>
      <c r="M24" s="31">
        <v>29204.780000000002</v>
      </c>
      <c r="N24" s="31">
        <v>0</v>
      </c>
      <c r="O24" s="31">
        <v>0</v>
      </c>
      <c r="P24" s="31">
        <v>29204.780000000002</v>
      </c>
      <c r="Q24" s="31">
        <v>399771.57999999996</v>
      </c>
    </row>
    <row r="25" spans="1:17" ht="15">
      <c r="A25" s="16" t="s">
        <v>20</v>
      </c>
      <c r="B25" s="31">
        <v>399</v>
      </c>
      <c r="C25" s="31">
        <v>100891.99</v>
      </c>
      <c r="D25" s="31">
        <v>3</v>
      </c>
      <c r="E25" s="31">
        <v>1370.5</v>
      </c>
      <c r="F25" s="31">
        <v>99521.49</v>
      </c>
      <c r="G25" s="31">
        <v>1</v>
      </c>
      <c r="H25" s="31">
        <v>45</v>
      </c>
      <c r="I25" s="31">
        <v>0</v>
      </c>
      <c r="J25" s="31">
        <v>0</v>
      </c>
      <c r="K25" s="31">
        <v>45</v>
      </c>
      <c r="L25" s="31">
        <v>4</v>
      </c>
      <c r="M25" s="31">
        <v>260</v>
      </c>
      <c r="N25" s="31">
        <v>0</v>
      </c>
      <c r="O25" s="31">
        <v>0</v>
      </c>
      <c r="P25" s="31">
        <v>260</v>
      </c>
      <c r="Q25" s="31">
        <v>99826.49</v>
      </c>
    </row>
    <row r="26" spans="1:17" ht="15">
      <c r="A26" s="16" t="s">
        <v>24</v>
      </c>
      <c r="B26" s="31">
        <v>765</v>
      </c>
      <c r="C26" s="31">
        <v>350927.0200000001</v>
      </c>
      <c r="D26" s="31">
        <v>6</v>
      </c>
      <c r="E26" s="31">
        <v>894</v>
      </c>
      <c r="F26" s="31">
        <v>350033.0200000001</v>
      </c>
      <c r="G26" s="31">
        <v>2</v>
      </c>
      <c r="H26" s="31">
        <v>250</v>
      </c>
      <c r="I26" s="31">
        <v>0</v>
      </c>
      <c r="J26" s="31">
        <v>0</v>
      </c>
      <c r="K26" s="31">
        <v>250</v>
      </c>
      <c r="L26" s="31">
        <v>425</v>
      </c>
      <c r="M26" s="31">
        <v>232954.27</v>
      </c>
      <c r="N26" s="31">
        <v>5</v>
      </c>
      <c r="O26" s="31">
        <v>1423.98</v>
      </c>
      <c r="P26" s="31">
        <v>231530.29</v>
      </c>
      <c r="Q26" s="31">
        <v>581813.31</v>
      </c>
    </row>
    <row r="27" spans="1:17" ht="15">
      <c r="A27" s="16" t="s">
        <v>21</v>
      </c>
      <c r="B27" s="31">
        <v>1525</v>
      </c>
      <c r="C27" s="31">
        <v>325351.78</v>
      </c>
      <c r="D27" s="31">
        <v>12</v>
      </c>
      <c r="E27" s="31">
        <v>1228.29</v>
      </c>
      <c r="F27" s="31">
        <v>324123.49000000005</v>
      </c>
      <c r="G27" s="31">
        <v>1</v>
      </c>
      <c r="H27" s="31">
        <v>200</v>
      </c>
      <c r="I27" s="31">
        <v>0</v>
      </c>
      <c r="J27" s="31">
        <v>0</v>
      </c>
      <c r="K27" s="31">
        <v>200</v>
      </c>
      <c r="L27" s="31">
        <v>53</v>
      </c>
      <c r="M27" s="31">
        <v>8543.34</v>
      </c>
      <c r="N27" s="31">
        <v>1</v>
      </c>
      <c r="O27" s="31">
        <v>120</v>
      </c>
      <c r="P27" s="31">
        <v>8423.34</v>
      </c>
      <c r="Q27" s="31">
        <v>332746.8300000001</v>
      </c>
    </row>
    <row r="28" spans="1:17" ht="15">
      <c r="A28" s="16" t="s">
        <v>22</v>
      </c>
      <c r="B28" s="31">
        <v>1784</v>
      </c>
      <c r="C28" s="31">
        <v>506827.27</v>
      </c>
      <c r="D28" s="31">
        <v>9</v>
      </c>
      <c r="E28" s="31">
        <v>5520.63</v>
      </c>
      <c r="F28" s="31">
        <v>501306.64</v>
      </c>
      <c r="G28" s="31">
        <v>1</v>
      </c>
      <c r="H28" s="31">
        <v>240</v>
      </c>
      <c r="I28" s="31">
        <v>0</v>
      </c>
      <c r="J28" s="31">
        <v>0</v>
      </c>
      <c r="K28" s="31">
        <v>240</v>
      </c>
      <c r="L28" s="31">
        <v>113</v>
      </c>
      <c r="M28" s="31">
        <v>42081.09</v>
      </c>
      <c r="N28" s="31">
        <v>2</v>
      </c>
      <c r="O28" s="31">
        <v>2124</v>
      </c>
      <c r="P28" s="31">
        <v>39957.09</v>
      </c>
      <c r="Q28" s="31">
        <v>541503.73</v>
      </c>
    </row>
    <row r="29" spans="1:17" ht="15">
      <c r="A29" s="16" t="s">
        <v>23</v>
      </c>
      <c r="B29" s="31">
        <v>350</v>
      </c>
      <c r="C29" s="31">
        <v>108790.33</v>
      </c>
      <c r="D29" s="31">
        <v>2</v>
      </c>
      <c r="E29" s="31">
        <v>785</v>
      </c>
      <c r="F29" s="31">
        <v>108005.33</v>
      </c>
      <c r="G29" s="31">
        <v>1</v>
      </c>
      <c r="H29" s="31">
        <v>120</v>
      </c>
      <c r="I29" s="31">
        <v>0</v>
      </c>
      <c r="J29" s="31">
        <v>0</v>
      </c>
      <c r="K29" s="31">
        <v>120</v>
      </c>
      <c r="L29" s="31">
        <v>11</v>
      </c>
      <c r="M29" s="31">
        <v>4060</v>
      </c>
      <c r="N29" s="31">
        <v>0</v>
      </c>
      <c r="O29" s="31">
        <v>0</v>
      </c>
      <c r="P29" s="31">
        <v>4060</v>
      </c>
      <c r="Q29" s="31">
        <v>112185.33</v>
      </c>
    </row>
    <row r="30" spans="1:17" ht="15">
      <c r="A30" s="16" t="s">
        <v>25</v>
      </c>
      <c r="B30" s="31">
        <v>314</v>
      </c>
      <c r="C30" s="31">
        <v>70996.51</v>
      </c>
      <c r="D30" s="31">
        <v>3</v>
      </c>
      <c r="E30" s="31">
        <v>1100</v>
      </c>
      <c r="F30" s="31">
        <v>69896.51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457</v>
      </c>
      <c r="M30" s="31">
        <v>140241.58</v>
      </c>
      <c r="N30" s="31">
        <v>0</v>
      </c>
      <c r="O30" s="31">
        <v>0</v>
      </c>
      <c r="P30" s="31">
        <v>140241.58</v>
      </c>
      <c r="Q30" s="31">
        <v>210138.09</v>
      </c>
    </row>
    <row r="31" spans="1:17" ht="15">
      <c r="A31" s="16" t="s">
        <v>26</v>
      </c>
      <c r="B31" s="31">
        <v>449</v>
      </c>
      <c r="C31" s="31">
        <v>97019.54000000001</v>
      </c>
      <c r="D31" s="31">
        <v>3</v>
      </c>
      <c r="E31" s="31">
        <v>480</v>
      </c>
      <c r="F31" s="31">
        <v>96539.54000000001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15</v>
      </c>
      <c r="M31" s="31">
        <v>3424</v>
      </c>
      <c r="N31" s="31">
        <v>0</v>
      </c>
      <c r="O31" s="31">
        <v>0</v>
      </c>
      <c r="P31" s="31">
        <v>3424</v>
      </c>
      <c r="Q31" s="31">
        <v>99963.54000000001</v>
      </c>
    </row>
    <row r="32" spans="1:17" ht="15">
      <c r="A32" s="16" t="s">
        <v>27</v>
      </c>
      <c r="B32" s="31">
        <v>362</v>
      </c>
      <c r="C32" s="31">
        <v>92998.47999999998</v>
      </c>
      <c r="D32" s="31">
        <v>2</v>
      </c>
      <c r="E32" s="31">
        <v>6080</v>
      </c>
      <c r="F32" s="31">
        <v>86918.48</v>
      </c>
      <c r="G32" s="31">
        <v>1</v>
      </c>
      <c r="H32" s="31">
        <v>360</v>
      </c>
      <c r="I32" s="31">
        <v>0</v>
      </c>
      <c r="J32" s="31">
        <v>0</v>
      </c>
      <c r="K32" s="31">
        <v>360</v>
      </c>
      <c r="L32" s="31">
        <v>103</v>
      </c>
      <c r="M32" s="31">
        <v>34604.37</v>
      </c>
      <c r="N32" s="31">
        <v>0</v>
      </c>
      <c r="O32" s="31">
        <v>0</v>
      </c>
      <c r="P32" s="31">
        <v>34604.37</v>
      </c>
      <c r="Q32" s="31">
        <v>121882.84999999999</v>
      </c>
    </row>
    <row r="33" spans="1:17" ht="15">
      <c r="A33" s="16" t="s">
        <v>28</v>
      </c>
      <c r="B33" s="31">
        <v>595</v>
      </c>
      <c r="C33" s="31">
        <v>117497.19999999998</v>
      </c>
      <c r="D33" s="31">
        <v>7</v>
      </c>
      <c r="E33" s="31">
        <v>1400.5</v>
      </c>
      <c r="F33" s="31">
        <v>116096.69999999998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441</v>
      </c>
      <c r="M33" s="31">
        <v>55609.29</v>
      </c>
      <c r="N33" s="31">
        <v>3</v>
      </c>
      <c r="O33" s="31">
        <v>1616.66</v>
      </c>
      <c r="P33" s="31">
        <v>53992.630000000005</v>
      </c>
      <c r="Q33" s="31">
        <v>170089.33000000002</v>
      </c>
    </row>
    <row r="34" spans="1:17" ht="15">
      <c r="A34" s="16" t="s">
        <v>29</v>
      </c>
      <c r="B34" s="31">
        <v>580</v>
      </c>
      <c r="C34" s="31">
        <v>129121.7</v>
      </c>
      <c r="D34" s="31">
        <v>5</v>
      </c>
      <c r="E34" s="31">
        <v>450.4</v>
      </c>
      <c r="F34" s="31">
        <v>128671.3</v>
      </c>
      <c r="G34" s="31">
        <v>3</v>
      </c>
      <c r="H34" s="31">
        <v>460</v>
      </c>
      <c r="I34" s="31">
        <v>0</v>
      </c>
      <c r="J34" s="31">
        <v>0</v>
      </c>
      <c r="K34" s="31">
        <v>460</v>
      </c>
      <c r="L34" s="31">
        <v>82</v>
      </c>
      <c r="M34" s="31">
        <v>20735.690000000002</v>
      </c>
      <c r="N34" s="31">
        <v>0</v>
      </c>
      <c r="O34" s="31">
        <v>0</v>
      </c>
      <c r="P34" s="31">
        <v>20735.690000000002</v>
      </c>
      <c r="Q34" s="31">
        <v>149866.99</v>
      </c>
    </row>
    <row r="35" spans="1:17" ht="15">
      <c r="A35" s="16" t="s">
        <v>31</v>
      </c>
      <c r="B35" s="31">
        <v>135</v>
      </c>
      <c r="C35" s="31">
        <v>56323.380000000005</v>
      </c>
      <c r="D35" s="31">
        <v>1</v>
      </c>
      <c r="E35" s="31">
        <v>34.24</v>
      </c>
      <c r="F35" s="31">
        <v>56289.14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324</v>
      </c>
      <c r="M35" s="31">
        <v>42283.81</v>
      </c>
      <c r="N35" s="31">
        <v>3</v>
      </c>
      <c r="O35" s="31">
        <v>1004</v>
      </c>
      <c r="P35" s="31">
        <v>41279.81</v>
      </c>
      <c r="Q35" s="31">
        <v>97568.95</v>
      </c>
    </row>
    <row r="36" spans="1:17" ht="15">
      <c r="A36" s="16" t="s">
        <v>32</v>
      </c>
      <c r="B36" s="31">
        <v>9729</v>
      </c>
      <c r="C36" s="31">
        <v>26152429.08</v>
      </c>
      <c r="D36" s="31">
        <v>111</v>
      </c>
      <c r="E36" s="31">
        <v>32252.37</v>
      </c>
      <c r="F36" s="31">
        <v>26120176.71</v>
      </c>
      <c r="G36" s="31">
        <v>5</v>
      </c>
      <c r="H36" s="31">
        <v>1425.95</v>
      </c>
      <c r="I36" s="31">
        <v>0</v>
      </c>
      <c r="J36" s="31">
        <v>0</v>
      </c>
      <c r="K36" s="31">
        <v>1425.95</v>
      </c>
      <c r="L36" s="31">
        <v>1135</v>
      </c>
      <c r="M36" s="31">
        <v>478809.32</v>
      </c>
      <c r="N36" s="31">
        <v>5</v>
      </c>
      <c r="O36" s="31">
        <v>1663.76</v>
      </c>
      <c r="P36" s="31">
        <v>477145.56</v>
      </c>
      <c r="Q36" s="31">
        <v>26598748.220000003</v>
      </c>
    </row>
    <row r="37" spans="1:17" ht="15">
      <c r="A37" s="16" t="s">
        <v>33</v>
      </c>
      <c r="B37" s="31">
        <v>3792</v>
      </c>
      <c r="C37" s="31">
        <v>1385842.3399999999</v>
      </c>
      <c r="D37" s="31">
        <v>25</v>
      </c>
      <c r="E37" s="31">
        <v>9038.82</v>
      </c>
      <c r="F37" s="31">
        <v>1376803.52</v>
      </c>
      <c r="G37" s="31">
        <v>3</v>
      </c>
      <c r="H37" s="31">
        <v>2820</v>
      </c>
      <c r="I37" s="31">
        <v>0</v>
      </c>
      <c r="J37" s="31">
        <v>0</v>
      </c>
      <c r="K37" s="31">
        <v>2820</v>
      </c>
      <c r="L37" s="31">
        <v>244</v>
      </c>
      <c r="M37" s="31">
        <v>77735.73999999999</v>
      </c>
      <c r="N37" s="31">
        <v>4</v>
      </c>
      <c r="O37" s="31">
        <v>3588.12</v>
      </c>
      <c r="P37" s="31">
        <v>74147.62</v>
      </c>
      <c r="Q37" s="31">
        <v>1453771.1400000001</v>
      </c>
    </row>
    <row r="38" spans="1:17" ht="15">
      <c r="A38" s="16" t="s">
        <v>56</v>
      </c>
      <c r="B38" s="31">
        <v>256</v>
      </c>
      <c r="C38" s="31">
        <v>98391.01</v>
      </c>
      <c r="D38" s="31">
        <v>6</v>
      </c>
      <c r="E38" s="31">
        <v>14911.5</v>
      </c>
      <c r="F38" s="31">
        <v>83479.51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8</v>
      </c>
      <c r="M38" s="31">
        <v>10030</v>
      </c>
      <c r="N38" s="31">
        <v>0</v>
      </c>
      <c r="O38" s="31">
        <v>0</v>
      </c>
      <c r="P38" s="31">
        <v>10030</v>
      </c>
      <c r="Q38" s="31">
        <v>93509.51000000001</v>
      </c>
    </row>
    <row r="39" spans="1:17" ht="15">
      <c r="A39" s="16" t="s">
        <v>34</v>
      </c>
      <c r="B39" s="31">
        <v>1353</v>
      </c>
      <c r="C39" s="31">
        <v>608882.75</v>
      </c>
      <c r="D39" s="31">
        <v>21</v>
      </c>
      <c r="E39" s="31">
        <v>12907.23</v>
      </c>
      <c r="F39" s="31">
        <v>595975.52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762</v>
      </c>
      <c r="M39" s="31">
        <v>194298.52</v>
      </c>
      <c r="N39" s="31">
        <v>3</v>
      </c>
      <c r="O39" s="31">
        <v>700</v>
      </c>
      <c r="P39" s="31">
        <v>193598.52</v>
      </c>
      <c r="Q39" s="31">
        <v>789574.0399999999</v>
      </c>
    </row>
    <row r="40" spans="1:17" ht="15">
      <c r="A40" s="16" t="s">
        <v>35</v>
      </c>
      <c r="B40" s="31">
        <v>1567</v>
      </c>
      <c r="C40" s="31">
        <v>584448.2899999999</v>
      </c>
      <c r="D40" s="31">
        <v>18</v>
      </c>
      <c r="E40" s="31">
        <v>11694.55</v>
      </c>
      <c r="F40" s="31">
        <v>572753.7399999999</v>
      </c>
      <c r="G40" s="31">
        <v>1</v>
      </c>
      <c r="H40" s="31">
        <v>60</v>
      </c>
      <c r="I40" s="31">
        <v>0</v>
      </c>
      <c r="J40" s="31">
        <v>0</v>
      </c>
      <c r="K40" s="31">
        <v>60</v>
      </c>
      <c r="L40" s="31">
        <v>58</v>
      </c>
      <c r="M40" s="31">
        <v>7633.18</v>
      </c>
      <c r="N40" s="31">
        <v>0</v>
      </c>
      <c r="O40" s="31">
        <v>0</v>
      </c>
      <c r="P40" s="31">
        <v>7633.18</v>
      </c>
      <c r="Q40" s="31">
        <v>580446.9199999999</v>
      </c>
    </row>
    <row r="41" spans="1:17" ht="15">
      <c r="A41" s="16" t="s">
        <v>36</v>
      </c>
      <c r="B41" s="31">
        <v>673</v>
      </c>
      <c r="C41" s="31">
        <v>104322.59999999999</v>
      </c>
      <c r="D41" s="31">
        <v>3</v>
      </c>
      <c r="E41" s="31">
        <v>739.19</v>
      </c>
      <c r="F41" s="31">
        <v>103583.40999999999</v>
      </c>
      <c r="G41" s="31">
        <v>1</v>
      </c>
      <c r="H41" s="31">
        <v>2664.14</v>
      </c>
      <c r="I41" s="31">
        <v>0</v>
      </c>
      <c r="J41" s="31">
        <v>0</v>
      </c>
      <c r="K41" s="31">
        <v>2664.14</v>
      </c>
      <c r="L41" s="31">
        <v>9</v>
      </c>
      <c r="M41" s="31">
        <v>4522.5199999999995</v>
      </c>
      <c r="N41" s="31">
        <v>0</v>
      </c>
      <c r="O41" s="31">
        <v>0</v>
      </c>
      <c r="P41" s="31">
        <v>4522.5199999999995</v>
      </c>
      <c r="Q41" s="31">
        <v>110770.06999999999</v>
      </c>
    </row>
    <row r="42" spans="1:17" ht="15">
      <c r="A42" s="16" t="s">
        <v>38</v>
      </c>
      <c r="B42" s="31">
        <v>188</v>
      </c>
      <c r="C42" s="31">
        <v>74198</v>
      </c>
      <c r="D42" s="31">
        <v>2</v>
      </c>
      <c r="E42" s="31">
        <v>990</v>
      </c>
      <c r="F42" s="31">
        <v>73208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3</v>
      </c>
      <c r="M42" s="31">
        <v>1120</v>
      </c>
      <c r="N42" s="31">
        <v>0</v>
      </c>
      <c r="O42" s="31">
        <v>0</v>
      </c>
      <c r="P42" s="31">
        <v>1120</v>
      </c>
      <c r="Q42" s="31">
        <v>74328</v>
      </c>
    </row>
    <row r="43" spans="1:17" ht="15">
      <c r="A43" s="16" t="s">
        <v>39</v>
      </c>
      <c r="B43" s="31">
        <v>2192</v>
      </c>
      <c r="C43" s="31">
        <v>1520434.6799999997</v>
      </c>
      <c r="D43" s="31">
        <v>18</v>
      </c>
      <c r="E43" s="31">
        <v>6196.46</v>
      </c>
      <c r="F43" s="31">
        <v>1514238.22</v>
      </c>
      <c r="G43" s="31">
        <v>4</v>
      </c>
      <c r="H43" s="31">
        <v>1040</v>
      </c>
      <c r="I43" s="31">
        <v>0</v>
      </c>
      <c r="J43" s="31">
        <v>0</v>
      </c>
      <c r="K43" s="31">
        <v>1040</v>
      </c>
      <c r="L43" s="31">
        <v>607</v>
      </c>
      <c r="M43" s="31">
        <v>69557.98999999999</v>
      </c>
      <c r="N43" s="31">
        <v>4</v>
      </c>
      <c r="O43" s="31">
        <v>713.76</v>
      </c>
      <c r="P43" s="31">
        <v>68844.23</v>
      </c>
      <c r="Q43" s="31">
        <v>1584122.45</v>
      </c>
    </row>
    <row r="44" spans="1:17" ht="15">
      <c r="A44" s="16" t="s">
        <v>40</v>
      </c>
      <c r="B44" s="31">
        <v>2385</v>
      </c>
      <c r="C44" s="31">
        <v>632410.87</v>
      </c>
      <c r="D44" s="31">
        <v>11</v>
      </c>
      <c r="E44" s="31">
        <v>6869</v>
      </c>
      <c r="F44" s="31">
        <v>625541.87</v>
      </c>
      <c r="G44" s="31">
        <v>2</v>
      </c>
      <c r="H44" s="31">
        <v>266</v>
      </c>
      <c r="I44" s="31">
        <v>0</v>
      </c>
      <c r="J44" s="31">
        <v>0</v>
      </c>
      <c r="K44" s="31">
        <v>266</v>
      </c>
      <c r="L44" s="31">
        <v>70</v>
      </c>
      <c r="M44" s="31">
        <v>8892.279999999999</v>
      </c>
      <c r="N44" s="31">
        <v>1</v>
      </c>
      <c r="O44" s="31">
        <v>315</v>
      </c>
      <c r="P44" s="31">
        <v>8577.279999999999</v>
      </c>
      <c r="Q44" s="31">
        <v>634385.15</v>
      </c>
    </row>
    <row r="45" spans="1:17" ht="15">
      <c r="A45" s="16" t="s">
        <v>30</v>
      </c>
      <c r="B45" s="31">
        <v>793</v>
      </c>
      <c r="C45" s="31">
        <v>173633.2</v>
      </c>
      <c r="D45" s="31">
        <v>13</v>
      </c>
      <c r="E45" s="31">
        <v>1367.85</v>
      </c>
      <c r="F45" s="31">
        <v>172265.35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3</v>
      </c>
      <c r="M45" s="31">
        <v>1500</v>
      </c>
      <c r="N45" s="31">
        <v>0</v>
      </c>
      <c r="O45" s="31">
        <v>0</v>
      </c>
      <c r="P45" s="31">
        <v>1500</v>
      </c>
      <c r="Q45" s="31">
        <v>173765.35</v>
      </c>
    </row>
    <row r="46" spans="1:17" ht="15">
      <c r="A46" s="16" t="s">
        <v>41</v>
      </c>
      <c r="B46" s="31">
        <v>902</v>
      </c>
      <c r="C46" s="31">
        <v>190485.99999999997</v>
      </c>
      <c r="D46" s="31">
        <v>9</v>
      </c>
      <c r="E46" s="31">
        <v>2080</v>
      </c>
      <c r="F46" s="31">
        <v>188405.99999999997</v>
      </c>
      <c r="G46" s="31">
        <v>3</v>
      </c>
      <c r="H46" s="31">
        <v>141</v>
      </c>
      <c r="I46" s="31">
        <v>0</v>
      </c>
      <c r="J46" s="31">
        <v>0</v>
      </c>
      <c r="K46" s="31">
        <v>141</v>
      </c>
      <c r="L46" s="31">
        <v>16</v>
      </c>
      <c r="M46" s="31">
        <v>1985.47</v>
      </c>
      <c r="N46" s="31">
        <v>0</v>
      </c>
      <c r="O46" s="31">
        <v>0</v>
      </c>
      <c r="P46" s="31">
        <v>1985.47</v>
      </c>
      <c r="Q46" s="31">
        <v>190532.46999999997</v>
      </c>
    </row>
    <row r="47" spans="1:17" ht="15">
      <c r="A47" s="16" t="s">
        <v>42</v>
      </c>
      <c r="B47" s="31">
        <v>2066</v>
      </c>
      <c r="C47" s="31">
        <v>322787.73000000004</v>
      </c>
      <c r="D47" s="31">
        <v>15</v>
      </c>
      <c r="E47" s="31">
        <v>6824.95</v>
      </c>
      <c r="F47" s="31">
        <v>315962.78</v>
      </c>
      <c r="G47" s="31">
        <v>1</v>
      </c>
      <c r="H47" s="31">
        <v>100</v>
      </c>
      <c r="I47" s="31">
        <v>0</v>
      </c>
      <c r="J47" s="31">
        <v>0</v>
      </c>
      <c r="K47" s="31">
        <v>100</v>
      </c>
      <c r="L47" s="31">
        <v>52</v>
      </c>
      <c r="M47" s="31">
        <v>12867.46</v>
      </c>
      <c r="N47" s="31">
        <v>0</v>
      </c>
      <c r="O47" s="31">
        <v>0</v>
      </c>
      <c r="P47" s="31">
        <v>12867.46</v>
      </c>
      <c r="Q47" s="31">
        <v>328930.24000000005</v>
      </c>
    </row>
    <row r="48" spans="1:17" ht="15">
      <c r="A48" s="16" t="s">
        <v>44</v>
      </c>
      <c r="B48" s="31">
        <v>388</v>
      </c>
      <c r="C48" s="31">
        <v>95071.77000000002</v>
      </c>
      <c r="D48" s="31">
        <v>7</v>
      </c>
      <c r="E48" s="31">
        <v>4035</v>
      </c>
      <c r="F48" s="31">
        <v>91036.77000000002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7</v>
      </c>
      <c r="M48" s="31">
        <v>2106.37</v>
      </c>
      <c r="N48" s="31">
        <v>0</v>
      </c>
      <c r="O48" s="31">
        <v>0</v>
      </c>
      <c r="P48" s="31">
        <v>2106.37</v>
      </c>
      <c r="Q48" s="31">
        <v>93143.14000000001</v>
      </c>
    </row>
    <row r="49" spans="1:17" ht="15">
      <c r="A49" s="16" t="s">
        <v>45</v>
      </c>
      <c r="B49" s="31">
        <v>2209</v>
      </c>
      <c r="C49" s="31">
        <v>556723.1499999999</v>
      </c>
      <c r="D49" s="31">
        <v>20</v>
      </c>
      <c r="E49" s="31">
        <v>19223.8</v>
      </c>
      <c r="F49" s="31">
        <v>537499.35</v>
      </c>
      <c r="G49" s="31">
        <v>2</v>
      </c>
      <c r="H49" s="31">
        <v>1684</v>
      </c>
      <c r="I49" s="31">
        <v>0</v>
      </c>
      <c r="J49" s="31">
        <v>0</v>
      </c>
      <c r="K49" s="31">
        <v>1684</v>
      </c>
      <c r="L49" s="31">
        <v>700</v>
      </c>
      <c r="M49" s="31">
        <v>146964.38</v>
      </c>
      <c r="N49" s="31">
        <v>3</v>
      </c>
      <c r="O49" s="31">
        <v>259</v>
      </c>
      <c r="P49" s="31">
        <v>146705.38</v>
      </c>
      <c r="Q49" s="31">
        <v>685888.7300000001</v>
      </c>
    </row>
    <row r="50" spans="1:17" ht="15">
      <c r="A50" s="16" t="s">
        <v>46</v>
      </c>
      <c r="B50" s="31">
        <v>342</v>
      </c>
      <c r="C50" s="31">
        <v>52799.899999999994</v>
      </c>
      <c r="D50" s="31">
        <v>2</v>
      </c>
      <c r="E50" s="31">
        <v>160</v>
      </c>
      <c r="F50" s="31">
        <v>52639.899999999994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4</v>
      </c>
      <c r="M50" s="31">
        <v>500</v>
      </c>
      <c r="N50" s="31">
        <v>0</v>
      </c>
      <c r="O50" s="31">
        <v>0</v>
      </c>
      <c r="P50" s="31">
        <v>500</v>
      </c>
      <c r="Q50" s="31">
        <v>53139.899999999994</v>
      </c>
    </row>
    <row r="51" spans="1:17" ht="15">
      <c r="A51" s="16" t="s">
        <v>47</v>
      </c>
      <c r="B51" s="31">
        <v>1378</v>
      </c>
      <c r="C51" s="31">
        <v>267267.55</v>
      </c>
      <c r="D51" s="31">
        <v>5</v>
      </c>
      <c r="E51" s="31">
        <v>600</v>
      </c>
      <c r="F51" s="31">
        <v>266667.55</v>
      </c>
      <c r="G51" s="31">
        <v>1</v>
      </c>
      <c r="H51" s="31">
        <v>90</v>
      </c>
      <c r="I51" s="31">
        <v>0</v>
      </c>
      <c r="J51" s="31">
        <v>0</v>
      </c>
      <c r="K51" s="31">
        <v>90</v>
      </c>
      <c r="L51" s="31">
        <v>365</v>
      </c>
      <c r="M51" s="31">
        <v>42855.13</v>
      </c>
      <c r="N51" s="31">
        <v>2</v>
      </c>
      <c r="O51" s="31">
        <v>65</v>
      </c>
      <c r="P51" s="31">
        <v>42790.13</v>
      </c>
      <c r="Q51" s="31">
        <v>309547.68000000005</v>
      </c>
    </row>
    <row r="52" spans="1:17" ht="15">
      <c r="A52" s="16" t="s">
        <v>48</v>
      </c>
      <c r="B52" s="31">
        <v>33</v>
      </c>
      <c r="C52" s="31">
        <v>11570.1</v>
      </c>
      <c r="D52" s="31">
        <v>0</v>
      </c>
      <c r="E52" s="31">
        <v>0</v>
      </c>
      <c r="F52" s="31">
        <v>11570.1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151</v>
      </c>
      <c r="M52" s="31">
        <v>51160.11</v>
      </c>
      <c r="N52" s="31">
        <v>0</v>
      </c>
      <c r="O52" s="31">
        <v>0</v>
      </c>
      <c r="P52" s="31">
        <v>51160.11</v>
      </c>
      <c r="Q52" s="31">
        <v>62730.21000000001</v>
      </c>
    </row>
    <row r="53" spans="1:17" s="1" customFormat="1" ht="15">
      <c r="A53" s="16" t="s">
        <v>49</v>
      </c>
      <c r="B53" s="31">
        <v>521</v>
      </c>
      <c r="C53" s="31">
        <v>207849.47</v>
      </c>
      <c r="D53" s="31">
        <v>3</v>
      </c>
      <c r="E53" s="31">
        <v>1176.66</v>
      </c>
      <c r="F53" s="31">
        <v>206672.81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44</v>
      </c>
      <c r="M53" s="31">
        <v>5638.95</v>
      </c>
      <c r="N53" s="31">
        <v>0</v>
      </c>
      <c r="O53" s="31">
        <v>0</v>
      </c>
      <c r="P53" s="31">
        <v>5638.95</v>
      </c>
      <c r="Q53" s="31">
        <v>212311.75999999998</v>
      </c>
    </row>
    <row r="54" spans="1:17" ht="15">
      <c r="A54" s="16" t="s">
        <v>50</v>
      </c>
      <c r="B54" s="31">
        <v>3122</v>
      </c>
      <c r="C54" s="31">
        <v>981358.6399999999</v>
      </c>
      <c r="D54" s="31">
        <v>33</v>
      </c>
      <c r="E54" s="31">
        <v>10727.87</v>
      </c>
      <c r="F54" s="31">
        <v>970630.7699999999</v>
      </c>
      <c r="G54" s="31">
        <v>6</v>
      </c>
      <c r="H54" s="31">
        <v>645.89</v>
      </c>
      <c r="I54" s="31">
        <v>0</v>
      </c>
      <c r="J54" s="31">
        <v>0</v>
      </c>
      <c r="K54" s="31">
        <v>645.89</v>
      </c>
      <c r="L54" s="31">
        <v>942</v>
      </c>
      <c r="M54" s="31">
        <v>187695.25999999995</v>
      </c>
      <c r="N54" s="31">
        <v>9</v>
      </c>
      <c r="O54" s="31">
        <v>1786.3500000000001</v>
      </c>
      <c r="P54" s="31">
        <v>185908.90999999997</v>
      </c>
      <c r="Q54" s="31">
        <v>1157185.5699999998</v>
      </c>
    </row>
    <row r="55" spans="1:17" ht="15">
      <c r="A55" s="16" t="s">
        <v>51</v>
      </c>
      <c r="B55" s="31">
        <v>1401</v>
      </c>
      <c r="C55" s="31">
        <v>223638.80000000002</v>
      </c>
      <c r="D55" s="31">
        <v>12</v>
      </c>
      <c r="E55" s="31">
        <v>995.46</v>
      </c>
      <c r="F55" s="31">
        <v>222643.34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40</v>
      </c>
      <c r="M55" s="31">
        <v>3911.58</v>
      </c>
      <c r="N55" s="31">
        <v>0</v>
      </c>
      <c r="O55" s="31">
        <v>0</v>
      </c>
      <c r="P55" s="31">
        <v>3911.58</v>
      </c>
      <c r="Q55" s="31">
        <v>226554.92</v>
      </c>
    </row>
    <row r="56" spans="1:17" ht="15">
      <c r="A56" s="16" t="s">
        <v>53</v>
      </c>
      <c r="B56" s="31">
        <v>267</v>
      </c>
      <c r="C56" s="31">
        <v>437076.15</v>
      </c>
      <c r="D56" s="31">
        <v>4</v>
      </c>
      <c r="E56" s="31">
        <v>965</v>
      </c>
      <c r="F56" s="31">
        <v>436111.15</v>
      </c>
      <c r="G56" s="31">
        <v>1</v>
      </c>
      <c r="H56" s="31">
        <v>100</v>
      </c>
      <c r="I56" s="31">
        <v>0</v>
      </c>
      <c r="J56" s="31">
        <v>0</v>
      </c>
      <c r="K56" s="31">
        <v>100</v>
      </c>
      <c r="L56" s="31">
        <v>18</v>
      </c>
      <c r="M56" s="31">
        <v>8881.71</v>
      </c>
      <c r="N56" s="31">
        <v>0</v>
      </c>
      <c r="O56" s="31">
        <v>0</v>
      </c>
      <c r="P56" s="31">
        <v>8881.71</v>
      </c>
      <c r="Q56" s="31">
        <v>445092.86000000004</v>
      </c>
    </row>
    <row r="57" spans="1:17" ht="15">
      <c r="A57" s="16" t="s">
        <v>54</v>
      </c>
      <c r="B57" s="16">
        <v>1825</v>
      </c>
      <c r="C57" s="16">
        <v>375048.93</v>
      </c>
      <c r="D57" s="16">
        <v>14</v>
      </c>
      <c r="E57" s="16">
        <v>4103</v>
      </c>
      <c r="F57" s="16">
        <v>370945.93</v>
      </c>
      <c r="G57" s="16">
        <v>3</v>
      </c>
      <c r="H57" s="16">
        <v>190</v>
      </c>
      <c r="I57" s="16">
        <v>0</v>
      </c>
      <c r="J57" s="16">
        <v>0</v>
      </c>
      <c r="K57" s="16">
        <v>190</v>
      </c>
      <c r="L57" s="16">
        <v>243</v>
      </c>
      <c r="M57" s="16">
        <v>25062.510000000002</v>
      </c>
      <c r="N57" s="16">
        <v>1</v>
      </c>
      <c r="O57">
        <v>142</v>
      </c>
      <c r="P57">
        <v>24920.510000000002</v>
      </c>
      <c r="Q57">
        <v>396056.44</v>
      </c>
    </row>
    <row r="58" spans="1:17" ht="15.75" thickBot="1">
      <c r="A58" s="32" t="s">
        <v>60</v>
      </c>
      <c r="B58" s="33">
        <f>SUM(B6:B57)</f>
        <v>71478</v>
      </c>
      <c r="C58" s="33">
        <f aca="true" t="shared" si="0" ref="C58:Q58">SUM(C6:C57)</f>
        <v>47592213.40999998</v>
      </c>
      <c r="D58" s="33">
        <f t="shared" si="0"/>
        <v>614</v>
      </c>
      <c r="E58" s="33">
        <f t="shared" si="0"/>
        <v>287879.5</v>
      </c>
      <c r="F58" s="33">
        <f t="shared" si="0"/>
        <v>47304333.91000001</v>
      </c>
      <c r="G58" s="33">
        <f t="shared" si="0"/>
        <v>97</v>
      </c>
      <c r="H58" s="33">
        <f t="shared" si="0"/>
        <v>18533.629999999997</v>
      </c>
      <c r="I58" s="33">
        <f t="shared" si="0"/>
        <v>0</v>
      </c>
      <c r="J58" s="33">
        <f t="shared" si="0"/>
        <v>0</v>
      </c>
      <c r="K58" s="33">
        <f t="shared" si="0"/>
        <v>18533.629999999997</v>
      </c>
      <c r="L58" s="33">
        <f t="shared" si="0"/>
        <v>12688</v>
      </c>
      <c r="M58" s="33">
        <f t="shared" si="0"/>
        <v>3367277.5100000002</v>
      </c>
      <c r="N58" s="33">
        <f t="shared" si="0"/>
        <v>97</v>
      </c>
      <c r="O58" s="33">
        <f t="shared" si="0"/>
        <v>40740.450000000004</v>
      </c>
      <c r="P58" s="33">
        <f t="shared" si="0"/>
        <v>3326537.0600000005</v>
      </c>
      <c r="Q58" s="33">
        <f t="shared" si="0"/>
        <v>50649404.6</v>
      </c>
    </row>
    <row r="65" spans="1:4" ht="15.75" thickBot="1">
      <c r="A65" s="32"/>
      <c r="B65" s="33"/>
      <c r="C65" s="33"/>
      <c r="D65" s="33"/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7109375" style="0" bestFit="1" customWidth="1"/>
    <col min="3" max="3" width="16.28125" style="0" customWidth="1"/>
    <col min="4" max="5" width="11.7109375" style="0" bestFit="1" customWidth="1"/>
    <col min="6" max="6" width="16.57421875" style="0" customWidth="1"/>
    <col min="7" max="16" width="11.7109375" style="0" bestFit="1" customWidth="1"/>
    <col min="17" max="17" width="25.7109375" style="0" customWidth="1"/>
  </cols>
  <sheetData>
    <row r="1" spans="1:14" ht="15">
      <c r="A1" s="22" t="s">
        <v>116</v>
      </c>
      <c r="B1" s="16"/>
      <c r="C1" s="16"/>
      <c r="D1" s="16"/>
      <c r="E1" s="16"/>
      <c r="F1" s="16"/>
      <c r="G1" s="3"/>
      <c r="H1" s="17" t="s">
        <v>62</v>
      </c>
      <c r="I1" s="16"/>
      <c r="J1" s="16"/>
      <c r="K1" s="16"/>
      <c r="L1" s="16"/>
      <c r="M1" s="16"/>
      <c r="N1" s="16"/>
    </row>
    <row r="2" spans="1:14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46"/>
    </row>
    <row r="5" spans="1:17" s="2" customFormat="1" ht="12.7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7"/>
    </row>
    <row r="6" spans="1:17" ht="15">
      <c r="A6" t="s">
        <v>5</v>
      </c>
      <c r="B6" s="31">
        <v>454</v>
      </c>
      <c r="C6" s="31">
        <v>64498.259999999995</v>
      </c>
      <c r="D6" s="31">
        <v>4</v>
      </c>
      <c r="E6" s="31">
        <v>404.37</v>
      </c>
      <c r="F6" s="31">
        <v>64093.88999999999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302</v>
      </c>
      <c r="M6" s="31">
        <v>50895.58</v>
      </c>
      <c r="N6" s="31">
        <v>0</v>
      </c>
      <c r="O6" s="31">
        <v>0</v>
      </c>
      <c r="P6" s="31">
        <v>50895.58</v>
      </c>
      <c r="Q6" s="31">
        <v>114989.47</v>
      </c>
    </row>
    <row r="7" spans="1:17" ht="15">
      <c r="A7" t="s">
        <v>6</v>
      </c>
      <c r="B7" s="31">
        <v>170</v>
      </c>
      <c r="C7" s="31">
        <v>125152.17</v>
      </c>
      <c r="D7" s="31">
        <v>1</v>
      </c>
      <c r="E7" s="31">
        <v>725</v>
      </c>
      <c r="F7" s="31">
        <v>124427.17</v>
      </c>
      <c r="G7" s="31">
        <v>1</v>
      </c>
      <c r="H7" s="31">
        <v>720</v>
      </c>
      <c r="I7" s="31">
        <v>0</v>
      </c>
      <c r="J7" s="31">
        <v>0</v>
      </c>
      <c r="K7" s="31">
        <v>720</v>
      </c>
      <c r="L7" s="31">
        <v>111</v>
      </c>
      <c r="M7" s="31">
        <v>78939.01999999999</v>
      </c>
      <c r="N7" s="31">
        <v>1</v>
      </c>
      <c r="O7" s="31">
        <v>2050</v>
      </c>
      <c r="P7" s="31">
        <v>76889.01999999999</v>
      </c>
      <c r="Q7" s="31">
        <v>202036.19</v>
      </c>
    </row>
    <row r="8" spans="1:17" ht="15">
      <c r="A8" t="s">
        <v>7</v>
      </c>
      <c r="B8" s="31">
        <v>3206</v>
      </c>
      <c r="C8" s="31">
        <v>1074938.94</v>
      </c>
      <c r="D8" s="31">
        <v>31</v>
      </c>
      <c r="E8" s="31">
        <v>6569.51</v>
      </c>
      <c r="F8" s="31">
        <v>1068369.43</v>
      </c>
      <c r="G8" s="31">
        <v>1</v>
      </c>
      <c r="H8" s="31">
        <v>235</v>
      </c>
      <c r="I8" s="31">
        <v>0</v>
      </c>
      <c r="J8" s="31">
        <v>0</v>
      </c>
      <c r="K8" s="31">
        <v>235</v>
      </c>
      <c r="L8" s="31">
        <v>347</v>
      </c>
      <c r="M8" s="31">
        <v>93321.21</v>
      </c>
      <c r="N8" s="31">
        <v>2</v>
      </c>
      <c r="O8" s="31">
        <v>785</v>
      </c>
      <c r="P8" s="31">
        <v>92536.21</v>
      </c>
      <c r="Q8" s="31">
        <v>1161140.64</v>
      </c>
    </row>
    <row r="9" spans="1:17" ht="15">
      <c r="A9" t="s">
        <v>8</v>
      </c>
      <c r="B9" s="31">
        <v>1334</v>
      </c>
      <c r="C9" s="31">
        <v>416209.20999999996</v>
      </c>
      <c r="D9" s="31">
        <v>13</v>
      </c>
      <c r="E9" s="31">
        <v>7742.57</v>
      </c>
      <c r="F9" s="31">
        <v>408466.64</v>
      </c>
      <c r="G9" s="31">
        <v>5</v>
      </c>
      <c r="H9" s="31">
        <v>2160</v>
      </c>
      <c r="I9" s="31">
        <v>0</v>
      </c>
      <c r="J9" s="31">
        <v>0</v>
      </c>
      <c r="K9" s="31">
        <v>2160</v>
      </c>
      <c r="L9" s="31">
        <v>218</v>
      </c>
      <c r="M9" s="31">
        <v>64884.55</v>
      </c>
      <c r="N9" s="31">
        <v>0</v>
      </c>
      <c r="O9" s="31">
        <v>0</v>
      </c>
      <c r="P9" s="31">
        <v>64884.55</v>
      </c>
      <c r="Q9" s="31">
        <v>475511.19</v>
      </c>
    </row>
    <row r="10" spans="1:17" ht="15">
      <c r="A10" t="s">
        <v>37</v>
      </c>
      <c r="B10" s="31">
        <v>2282</v>
      </c>
      <c r="C10" s="31">
        <v>425374.39</v>
      </c>
      <c r="D10" s="31">
        <v>20</v>
      </c>
      <c r="E10" s="31">
        <v>2731.42</v>
      </c>
      <c r="F10" s="31">
        <v>422642.97</v>
      </c>
      <c r="G10" s="31">
        <v>19</v>
      </c>
      <c r="H10" s="31">
        <v>2115</v>
      </c>
      <c r="I10" s="31">
        <v>0</v>
      </c>
      <c r="J10" s="31">
        <v>0</v>
      </c>
      <c r="K10" s="31">
        <v>2115</v>
      </c>
      <c r="L10" s="31">
        <v>249</v>
      </c>
      <c r="M10" s="31">
        <v>36627.17</v>
      </c>
      <c r="N10" s="31">
        <v>1</v>
      </c>
      <c r="O10" s="31">
        <v>591.29</v>
      </c>
      <c r="P10" s="31">
        <v>36035.88</v>
      </c>
      <c r="Q10" s="31">
        <v>460793.85</v>
      </c>
    </row>
    <row r="11" spans="1:17" ht="15">
      <c r="A11" t="s">
        <v>9</v>
      </c>
      <c r="B11" s="31">
        <v>287</v>
      </c>
      <c r="C11" s="31">
        <v>71180</v>
      </c>
      <c r="D11" s="31">
        <v>5</v>
      </c>
      <c r="E11" s="31">
        <v>1397.32</v>
      </c>
      <c r="F11" s="31">
        <v>69782.68000000001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5</v>
      </c>
      <c r="M11" s="31">
        <v>394.53</v>
      </c>
      <c r="N11" s="31">
        <v>0</v>
      </c>
      <c r="O11" s="31">
        <v>0</v>
      </c>
      <c r="P11" s="31">
        <v>394.53</v>
      </c>
      <c r="Q11" s="31">
        <v>70177.21</v>
      </c>
    </row>
    <row r="12" spans="1:17" ht="15">
      <c r="A12" t="s">
        <v>10</v>
      </c>
      <c r="B12" s="31">
        <v>578</v>
      </c>
      <c r="C12" s="31">
        <v>141099</v>
      </c>
      <c r="D12" s="31">
        <v>4</v>
      </c>
      <c r="E12" s="31">
        <v>753.22</v>
      </c>
      <c r="F12" s="31">
        <v>140345.78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492</v>
      </c>
      <c r="M12" s="31">
        <v>111108.02</v>
      </c>
      <c r="N12" s="31">
        <v>5</v>
      </c>
      <c r="O12" s="31">
        <v>1568</v>
      </c>
      <c r="P12" s="31">
        <v>109540.02</v>
      </c>
      <c r="Q12" s="31">
        <v>249885.8</v>
      </c>
    </row>
    <row r="13" spans="1:17" ht="15">
      <c r="A13" t="s">
        <v>11</v>
      </c>
      <c r="B13" s="31">
        <v>1090</v>
      </c>
      <c r="C13" s="31">
        <v>465830.49</v>
      </c>
      <c r="D13" s="31">
        <v>13</v>
      </c>
      <c r="E13" s="31">
        <v>5103.03</v>
      </c>
      <c r="F13" s="31">
        <v>460727.46</v>
      </c>
      <c r="G13" s="31">
        <v>1</v>
      </c>
      <c r="H13" s="31">
        <v>720</v>
      </c>
      <c r="I13" s="31">
        <v>0</v>
      </c>
      <c r="J13" s="31">
        <v>0</v>
      </c>
      <c r="K13" s="31">
        <v>720</v>
      </c>
      <c r="L13" s="31">
        <v>427</v>
      </c>
      <c r="M13" s="31">
        <v>309204.17</v>
      </c>
      <c r="N13" s="31">
        <v>6</v>
      </c>
      <c r="O13" s="31">
        <v>4630</v>
      </c>
      <c r="P13" s="31">
        <v>304574.17</v>
      </c>
      <c r="Q13" s="31">
        <v>766021.6299999999</v>
      </c>
    </row>
    <row r="14" spans="1:17" ht="15">
      <c r="A14" t="s">
        <v>12</v>
      </c>
      <c r="B14" s="31">
        <v>7991</v>
      </c>
      <c r="C14" s="31">
        <v>2679426.61</v>
      </c>
      <c r="D14" s="31">
        <v>59</v>
      </c>
      <c r="E14" s="31">
        <v>15385.34</v>
      </c>
      <c r="F14" s="31">
        <v>2664041.27</v>
      </c>
      <c r="G14" s="31">
        <v>4</v>
      </c>
      <c r="H14" s="31">
        <v>2015</v>
      </c>
      <c r="I14" s="31">
        <v>0</v>
      </c>
      <c r="J14" s="31">
        <v>0</v>
      </c>
      <c r="K14" s="31">
        <v>2015</v>
      </c>
      <c r="L14" s="31">
        <v>1639</v>
      </c>
      <c r="M14" s="31">
        <v>453819.69</v>
      </c>
      <c r="N14" s="31">
        <v>9</v>
      </c>
      <c r="O14" s="31">
        <v>1941.19</v>
      </c>
      <c r="P14" s="31">
        <v>451878.5</v>
      </c>
      <c r="Q14" s="31">
        <v>3117934.77</v>
      </c>
    </row>
    <row r="15" spans="1:17" ht="15">
      <c r="A15" t="s">
        <v>52</v>
      </c>
      <c r="B15" s="31">
        <v>1415</v>
      </c>
      <c r="C15" s="31">
        <v>485912.68</v>
      </c>
      <c r="D15" s="31">
        <v>7</v>
      </c>
      <c r="E15" s="31">
        <v>1841.96</v>
      </c>
      <c r="F15" s="31">
        <v>484070.72</v>
      </c>
      <c r="G15" s="31">
        <v>9</v>
      </c>
      <c r="H15" s="31">
        <v>1075.83</v>
      </c>
      <c r="I15" s="31">
        <v>0</v>
      </c>
      <c r="J15" s="31">
        <v>0</v>
      </c>
      <c r="K15" s="31">
        <v>1075.83</v>
      </c>
      <c r="L15" s="31">
        <v>105</v>
      </c>
      <c r="M15" s="31">
        <v>21929.149999999998</v>
      </c>
      <c r="N15" s="31">
        <v>0</v>
      </c>
      <c r="O15" s="31">
        <v>0</v>
      </c>
      <c r="P15" s="31">
        <v>21929.149999999998</v>
      </c>
      <c r="Q15" s="31">
        <v>507075.7</v>
      </c>
    </row>
    <row r="16" spans="1:17" ht="15">
      <c r="A16" t="s">
        <v>13</v>
      </c>
      <c r="B16" s="31">
        <v>967</v>
      </c>
      <c r="C16" s="31">
        <v>187429.8</v>
      </c>
      <c r="D16" s="31">
        <v>1</v>
      </c>
      <c r="E16" s="31">
        <v>120</v>
      </c>
      <c r="F16" s="31">
        <v>187309.8</v>
      </c>
      <c r="G16" s="31">
        <v>3</v>
      </c>
      <c r="H16" s="31">
        <v>1195</v>
      </c>
      <c r="I16" s="31">
        <v>0</v>
      </c>
      <c r="J16" s="31">
        <v>0</v>
      </c>
      <c r="K16" s="31">
        <v>1195</v>
      </c>
      <c r="L16" s="31">
        <v>13</v>
      </c>
      <c r="M16" s="31">
        <v>1796.88</v>
      </c>
      <c r="N16" s="31">
        <v>1</v>
      </c>
      <c r="O16" s="31">
        <v>30</v>
      </c>
      <c r="P16" s="31">
        <v>1766.88</v>
      </c>
      <c r="Q16" s="31">
        <v>190271.68</v>
      </c>
    </row>
    <row r="17" spans="1:17" ht="15">
      <c r="A17" t="s">
        <v>14</v>
      </c>
      <c r="B17" s="31">
        <v>574</v>
      </c>
      <c r="C17" s="31">
        <v>46957571.529999994</v>
      </c>
      <c r="D17" s="31">
        <v>2</v>
      </c>
      <c r="E17" s="31">
        <v>100.26</v>
      </c>
      <c r="F17" s="31">
        <v>46957471.269999996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194</v>
      </c>
      <c r="M17" s="31">
        <v>31659.35</v>
      </c>
      <c r="N17" s="31">
        <v>2</v>
      </c>
      <c r="O17" s="31">
        <v>2029.81</v>
      </c>
      <c r="P17" s="31">
        <v>29629.54</v>
      </c>
      <c r="Q17" s="31">
        <v>46987100.809999995</v>
      </c>
    </row>
    <row r="18" spans="1:17" ht="15">
      <c r="A18" t="s">
        <v>15</v>
      </c>
      <c r="B18" s="31">
        <v>2509</v>
      </c>
      <c r="C18" s="31">
        <v>583963.4800000001</v>
      </c>
      <c r="D18" s="31">
        <v>20</v>
      </c>
      <c r="E18" s="31">
        <v>7567.15</v>
      </c>
      <c r="F18" s="31">
        <v>576396.33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320</v>
      </c>
      <c r="M18" s="31">
        <v>54012.409999999996</v>
      </c>
      <c r="N18" s="31">
        <v>3</v>
      </c>
      <c r="O18" s="31">
        <v>500</v>
      </c>
      <c r="P18" s="31">
        <v>53512.409999999996</v>
      </c>
      <c r="Q18" s="31">
        <v>629908.74</v>
      </c>
    </row>
    <row r="19" spans="1:17" ht="15">
      <c r="A19" t="s">
        <v>43</v>
      </c>
      <c r="B19" s="31">
        <v>775</v>
      </c>
      <c r="C19" s="31">
        <v>149740.39</v>
      </c>
      <c r="D19" s="31">
        <v>7</v>
      </c>
      <c r="E19" s="31">
        <v>898.0600000000001</v>
      </c>
      <c r="F19" s="31">
        <v>148842.33000000002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667</v>
      </c>
      <c r="M19" s="31">
        <v>129005.01</v>
      </c>
      <c r="N19" s="31">
        <v>10</v>
      </c>
      <c r="O19" s="31">
        <v>4394.84</v>
      </c>
      <c r="P19" s="31">
        <v>124610.17</v>
      </c>
      <c r="Q19" s="31">
        <v>273452.5</v>
      </c>
    </row>
    <row r="20" spans="1:17" ht="15">
      <c r="A20" t="s">
        <v>16</v>
      </c>
      <c r="B20" s="31">
        <v>1031</v>
      </c>
      <c r="C20" s="31">
        <v>326979.94</v>
      </c>
      <c r="D20" s="31">
        <v>4</v>
      </c>
      <c r="E20" s="31">
        <v>519</v>
      </c>
      <c r="F20" s="31">
        <v>326460.94</v>
      </c>
      <c r="G20" s="31">
        <v>2</v>
      </c>
      <c r="H20" s="31">
        <v>2668</v>
      </c>
      <c r="I20" s="31">
        <v>0</v>
      </c>
      <c r="J20" s="31">
        <v>0</v>
      </c>
      <c r="K20" s="31">
        <v>2668</v>
      </c>
      <c r="L20" s="31">
        <v>58</v>
      </c>
      <c r="M20" s="31">
        <v>23074.789999999997</v>
      </c>
      <c r="N20" s="31">
        <v>0</v>
      </c>
      <c r="O20" s="31">
        <v>0</v>
      </c>
      <c r="P20" s="31">
        <v>23074.789999999997</v>
      </c>
      <c r="Q20" s="31">
        <v>352203.73000000004</v>
      </c>
    </row>
    <row r="21" spans="1:17" ht="15">
      <c r="A21" t="s">
        <v>55</v>
      </c>
      <c r="B21" s="31">
        <v>87</v>
      </c>
      <c r="C21" s="31">
        <v>14811.08</v>
      </c>
      <c r="D21" s="31">
        <v>0</v>
      </c>
      <c r="E21" s="31">
        <v>0</v>
      </c>
      <c r="F21" s="31">
        <v>14811.08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14811.08</v>
      </c>
    </row>
    <row r="22" spans="1:17" ht="15">
      <c r="A22" t="s">
        <v>17</v>
      </c>
      <c r="B22" s="31">
        <v>526</v>
      </c>
      <c r="C22" s="31">
        <v>126079.63999999998</v>
      </c>
      <c r="D22" s="31">
        <v>0</v>
      </c>
      <c r="E22" s="31">
        <v>0</v>
      </c>
      <c r="F22" s="31">
        <v>126079.63999999998</v>
      </c>
      <c r="G22" s="31">
        <v>1</v>
      </c>
      <c r="H22" s="31">
        <v>720</v>
      </c>
      <c r="I22" s="31">
        <v>0</v>
      </c>
      <c r="J22" s="31">
        <v>0</v>
      </c>
      <c r="K22" s="31">
        <v>720</v>
      </c>
      <c r="L22" s="31">
        <v>300</v>
      </c>
      <c r="M22" s="31">
        <v>85258.35</v>
      </c>
      <c r="N22" s="31">
        <v>3</v>
      </c>
      <c r="O22" s="31">
        <v>930</v>
      </c>
      <c r="P22" s="31">
        <v>84328.35</v>
      </c>
      <c r="Q22" s="31">
        <v>211127.99</v>
      </c>
    </row>
    <row r="23" spans="1:17" ht="15">
      <c r="A23" t="s">
        <v>18</v>
      </c>
      <c r="B23" s="31">
        <v>723</v>
      </c>
      <c r="C23" s="31">
        <v>222798.22999999998</v>
      </c>
      <c r="D23" s="31">
        <v>6</v>
      </c>
      <c r="E23" s="31">
        <v>957.92</v>
      </c>
      <c r="F23" s="31">
        <v>221840.31</v>
      </c>
      <c r="G23" s="31">
        <v>4</v>
      </c>
      <c r="H23" s="31">
        <v>2155.08</v>
      </c>
      <c r="I23" s="31">
        <v>0</v>
      </c>
      <c r="J23" s="31">
        <v>0</v>
      </c>
      <c r="K23" s="31">
        <v>2155.08</v>
      </c>
      <c r="L23" s="31">
        <v>51</v>
      </c>
      <c r="M23" s="31">
        <v>11501.26</v>
      </c>
      <c r="N23" s="31">
        <v>0</v>
      </c>
      <c r="O23" s="31">
        <v>0</v>
      </c>
      <c r="P23" s="31">
        <v>11501.26</v>
      </c>
      <c r="Q23" s="31">
        <v>235496.64999999997</v>
      </c>
    </row>
    <row r="24" spans="1:17" ht="15">
      <c r="A24" t="s">
        <v>19</v>
      </c>
      <c r="B24" s="31">
        <v>2623</v>
      </c>
      <c r="C24" s="31">
        <v>438018.55</v>
      </c>
      <c r="D24" s="31">
        <v>8</v>
      </c>
      <c r="E24" s="31">
        <v>1548.88</v>
      </c>
      <c r="F24" s="31">
        <v>436469.67000000004</v>
      </c>
      <c r="G24" s="31">
        <v>4</v>
      </c>
      <c r="H24" s="31">
        <v>365</v>
      </c>
      <c r="I24" s="31">
        <v>0</v>
      </c>
      <c r="J24" s="31">
        <v>0</v>
      </c>
      <c r="K24" s="31">
        <v>365</v>
      </c>
      <c r="L24" s="31">
        <v>84</v>
      </c>
      <c r="M24" s="31">
        <v>17063.4</v>
      </c>
      <c r="N24" s="31">
        <v>1</v>
      </c>
      <c r="O24" s="31">
        <v>60</v>
      </c>
      <c r="P24" s="31">
        <v>17003.4</v>
      </c>
      <c r="Q24" s="31">
        <v>453838.07</v>
      </c>
    </row>
    <row r="25" spans="1:17" ht="15">
      <c r="A25" t="s">
        <v>20</v>
      </c>
      <c r="B25" s="31">
        <v>360</v>
      </c>
      <c r="C25" s="31">
        <v>70994.35</v>
      </c>
      <c r="D25" s="31">
        <v>3</v>
      </c>
      <c r="E25" s="31">
        <v>768.45</v>
      </c>
      <c r="F25" s="31">
        <v>70225.9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13</v>
      </c>
      <c r="M25" s="31">
        <v>4373.3</v>
      </c>
      <c r="N25" s="31">
        <v>0</v>
      </c>
      <c r="O25" s="31">
        <v>0</v>
      </c>
      <c r="P25" s="31">
        <v>4373.3</v>
      </c>
      <c r="Q25" s="31">
        <v>74599.2</v>
      </c>
    </row>
    <row r="26" spans="1:17" ht="15">
      <c r="A26" t="s">
        <v>24</v>
      </c>
      <c r="B26" s="31">
        <v>746</v>
      </c>
      <c r="C26" s="31">
        <v>175947.73</v>
      </c>
      <c r="D26" s="31">
        <v>3</v>
      </c>
      <c r="E26" s="31">
        <v>291.18</v>
      </c>
      <c r="F26" s="31">
        <v>175656.55000000002</v>
      </c>
      <c r="G26" s="31">
        <v>1</v>
      </c>
      <c r="H26" s="31">
        <v>300</v>
      </c>
      <c r="I26" s="31">
        <v>0</v>
      </c>
      <c r="J26" s="31">
        <v>0</v>
      </c>
      <c r="K26" s="31">
        <v>300</v>
      </c>
      <c r="L26" s="31">
        <v>438</v>
      </c>
      <c r="M26" s="31">
        <v>152890.81</v>
      </c>
      <c r="N26" s="31">
        <v>2</v>
      </c>
      <c r="O26" s="31">
        <v>134.82999999999998</v>
      </c>
      <c r="P26" s="31">
        <v>152755.98</v>
      </c>
      <c r="Q26" s="31">
        <v>328712.53</v>
      </c>
    </row>
    <row r="27" spans="1:17" ht="15">
      <c r="A27" t="s">
        <v>21</v>
      </c>
      <c r="B27" s="31">
        <v>1518</v>
      </c>
      <c r="C27" s="31">
        <v>296892.2</v>
      </c>
      <c r="D27" s="31">
        <v>12</v>
      </c>
      <c r="E27" s="31">
        <v>4577.4</v>
      </c>
      <c r="F27" s="31">
        <v>292314.8</v>
      </c>
      <c r="G27" s="31">
        <v>2</v>
      </c>
      <c r="H27" s="31">
        <v>180</v>
      </c>
      <c r="I27" s="31">
        <v>0</v>
      </c>
      <c r="J27" s="31">
        <v>0</v>
      </c>
      <c r="K27" s="31">
        <v>180</v>
      </c>
      <c r="L27" s="31">
        <v>54</v>
      </c>
      <c r="M27" s="31">
        <v>7836.66</v>
      </c>
      <c r="N27" s="31">
        <v>0</v>
      </c>
      <c r="O27" s="31">
        <v>0</v>
      </c>
      <c r="P27" s="31">
        <v>7836.66</v>
      </c>
      <c r="Q27" s="31">
        <v>300331.45999999996</v>
      </c>
    </row>
    <row r="28" spans="1:17" ht="15">
      <c r="A28" t="s">
        <v>22</v>
      </c>
      <c r="B28" s="31">
        <v>1826</v>
      </c>
      <c r="C28" s="31">
        <v>450327.33999999997</v>
      </c>
      <c r="D28" s="31">
        <v>5</v>
      </c>
      <c r="E28" s="31">
        <v>4949.76</v>
      </c>
      <c r="F28" s="31">
        <v>445377.58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151</v>
      </c>
      <c r="M28" s="31">
        <v>33641.13</v>
      </c>
      <c r="N28" s="31">
        <v>4</v>
      </c>
      <c r="O28" s="31">
        <v>498</v>
      </c>
      <c r="P28" s="31">
        <v>33143.13</v>
      </c>
      <c r="Q28" s="31">
        <v>478520.7100000001</v>
      </c>
    </row>
    <row r="29" spans="1:17" ht="15">
      <c r="A29" t="s">
        <v>23</v>
      </c>
      <c r="B29" s="31">
        <v>499</v>
      </c>
      <c r="C29" s="31">
        <v>151412.8</v>
      </c>
      <c r="D29" s="31">
        <v>0</v>
      </c>
      <c r="E29" s="31">
        <v>0</v>
      </c>
      <c r="F29" s="31">
        <v>151412.8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6</v>
      </c>
      <c r="M29" s="31">
        <v>5907.93</v>
      </c>
      <c r="N29" s="31">
        <v>0</v>
      </c>
      <c r="O29" s="31">
        <v>0</v>
      </c>
      <c r="P29" s="31">
        <v>5907.93</v>
      </c>
      <c r="Q29" s="31">
        <v>157320.72999999998</v>
      </c>
    </row>
    <row r="30" spans="1:17" ht="15">
      <c r="A30" t="s">
        <v>25</v>
      </c>
      <c r="B30" s="31">
        <v>323</v>
      </c>
      <c r="C30" s="31">
        <v>74067.48</v>
      </c>
      <c r="D30" s="31">
        <v>6</v>
      </c>
      <c r="E30" s="31">
        <v>2512.52</v>
      </c>
      <c r="F30" s="31">
        <v>71554.96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604</v>
      </c>
      <c r="M30" s="31">
        <v>206035.12</v>
      </c>
      <c r="N30" s="31">
        <v>1</v>
      </c>
      <c r="O30" s="31">
        <v>122.74</v>
      </c>
      <c r="P30" s="31">
        <v>205912.37999999998</v>
      </c>
      <c r="Q30" s="31">
        <v>277467.33999999997</v>
      </c>
    </row>
    <row r="31" spans="1:17" ht="15">
      <c r="A31" t="s">
        <v>26</v>
      </c>
      <c r="B31" s="31">
        <v>499</v>
      </c>
      <c r="C31" s="31">
        <v>114057.36</v>
      </c>
      <c r="D31" s="31">
        <v>7</v>
      </c>
      <c r="E31" s="31">
        <v>3101.33</v>
      </c>
      <c r="F31" s="31">
        <v>110956.03</v>
      </c>
      <c r="G31" s="31">
        <v>1</v>
      </c>
      <c r="H31" s="31">
        <v>150</v>
      </c>
      <c r="I31" s="31">
        <v>0</v>
      </c>
      <c r="J31" s="31">
        <v>0</v>
      </c>
      <c r="K31" s="31">
        <v>150</v>
      </c>
      <c r="L31" s="31">
        <v>10</v>
      </c>
      <c r="M31" s="31">
        <v>995.37</v>
      </c>
      <c r="N31" s="31">
        <v>0</v>
      </c>
      <c r="O31" s="31">
        <v>0</v>
      </c>
      <c r="P31" s="31">
        <v>995.37</v>
      </c>
      <c r="Q31" s="31">
        <v>112101.4</v>
      </c>
    </row>
    <row r="32" spans="1:17" ht="15">
      <c r="A32" t="s">
        <v>27</v>
      </c>
      <c r="B32" s="31">
        <v>481</v>
      </c>
      <c r="C32" s="31">
        <v>174949.6</v>
      </c>
      <c r="D32" s="31">
        <v>7</v>
      </c>
      <c r="E32" s="31">
        <v>2902</v>
      </c>
      <c r="F32" s="31">
        <v>172047.6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118</v>
      </c>
      <c r="M32" s="31">
        <v>28728.86</v>
      </c>
      <c r="N32" s="31">
        <v>1</v>
      </c>
      <c r="O32" s="31">
        <v>315</v>
      </c>
      <c r="P32" s="31">
        <v>28413.86</v>
      </c>
      <c r="Q32" s="31">
        <v>200461.46</v>
      </c>
    </row>
    <row r="33" spans="1:17" ht="15">
      <c r="A33" t="s">
        <v>28</v>
      </c>
      <c r="B33" s="31">
        <v>628</v>
      </c>
      <c r="C33" s="31">
        <v>154397.97</v>
      </c>
      <c r="D33" s="31">
        <v>7</v>
      </c>
      <c r="E33" s="31">
        <v>6776.37</v>
      </c>
      <c r="F33" s="31">
        <v>147621.6</v>
      </c>
      <c r="G33" s="31">
        <v>1</v>
      </c>
      <c r="H33" s="31">
        <v>60</v>
      </c>
      <c r="I33" s="31">
        <v>0</v>
      </c>
      <c r="J33" s="31">
        <v>0</v>
      </c>
      <c r="K33" s="31">
        <v>60</v>
      </c>
      <c r="L33" s="31">
        <v>509</v>
      </c>
      <c r="M33" s="31">
        <v>68375.62</v>
      </c>
      <c r="N33" s="31">
        <v>6</v>
      </c>
      <c r="O33" s="31">
        <v>1310</v>
      </c>
      <c r="P33" s="31">
        <v>67065.62</v>
      </c>
      <c r="Q33" s="31">
        <v>214747.22</v>
      </c>
    </row>
    <row r="34" spans="1:17" ht="15">
      <c r="A34" t="s">
        <v>29</v>
      </c>
      <c r="B34" s="31">
        <v>459</v>
      </c>
      <c r="C34" s="31">
        <v>97023.19999999998</v>
      </c>
      <c r="D34" s="31">
        <v>3</v>
      </c>
      <c r="E34" s="31">
        <v>412.89</v>
      </c>
      <c r="F34" s="31">
        <v>96610.30999999998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34</v>
      </c>
      <c r="M34" s="31">
        <v>7192</v>
      </c>
      <c r="N34" s="31">
        <v>0</v>
      </c>
      <c r="O34" s="31">
        <v>0</v>
      </c>
      <c r="P34" s="31">
        <v>7192</v>
      </c>
      <c r="Q34" s="31">
        <v>103802.30999999998</v>
      </c>
    </row>
    <row r="35" spans="1:17" ht="15">
      <c r="A35" t="s">
        <v>31</v>
      </c>
      <c r="B35" s="31">
        <v>132</v>
      </c>
      <c r="C35" s="31">
        <v>85232.37</v>
      </c>
      <c r="D35" s="31">
        <v>1</v>
      </c>
      <c r="E35" s="31">
        <v>2160</v>
      </c>
      <c r="F35" s="31">
        <v>83072.37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356</v>
      </c>
      <c r="M35" s="31">
        <v>59097.89</v>
      </c>
      <c r="N35" s="31">
        <v>0</v>
      </c>
      <c r="O35" s="31">
        <v>0</v>
      </c>
      <c r="P35" s="31">
        <v>59097.89</v>
      </c>
      <c r="Q35" s="31">
        <v>142170.25999999998</v>
      </c>
    </row>
    <row r="36" spans="1:17" ht="15">
      <c r="A36" t="s">
        <v>32</v>
      </c>
      <c r="B36" s="31">
        <v>10278</v>
      </c>
      <c r="C36" s="31">
        <v>4450908.21</v>
      </c>
      <c r="D36" s="31">
        <v>106</v>
      </c>
      <c r="E36" s="31">
        <v>30589.170000000002</v>
      </c>
      <c r="F36" s="31">
        <v>4420319.04</v>
      </c>
      <c r="G36" s="31">
        <v>7</v>
      </c>
      <c r="H36" s="31">
        <v>1415</v>
      </c>
      <c r="I36" s="31">
        <v>0</v>
      </c>
      <c r="J36" s="31">
        <v>0</v>
      </c>
      <c r="K36" s="31">
        <v>1415</v>
      </c>
      <c r="L36" s="31">
        <v>1202</v>
      </c>
      <c r="M36" s="31">
        <v>241405.91999999998</v>
      </c>
      <c r="N36" s="31">
        <v>10</v>
      </c>
      <c r="O36" s="31">
        <v>6778.1</v>
      </c>
      <c r="P36" s="31">
        <v>234627.81999999998</v>
      </c>
      <c r="Q36" s="31">
        <v>4656361.859999999</v>
      </c>
    </row>
    <row r="37" spans="1:17" ht="15">
      <c r="A37" t="s">
        <v>33</v>
      </c>
      <c r="B37" s="31">
        <v>4043</v>
      </c>
      <c r="C37" s="31">
        <v>1456731.97</v>
      </c>
      <c r="D37" s="31">
        <v>21</v>
      </c>
      <c r="E37" s="31">
        <v>14054.67</v>
      </c>
      <c r="F37" s="31">
        <v>1442677.3</v>
      </c>
      <c r="G37" s="31">
        <v>3</v>
      </c>
      <c r="H37" s="31">
        <v>2910</v>
      </c>
      <c r="I37" s="31">
        <v>0</v>
      </c>
      <c r="J37" s="31">
        <v>0</v>
      </c>
      <c r="K37" s="31">
        <v>2910</v>
      </c>
      <c r="L37" s="31">
        <v>414</v>
      </c>
      <c r="M37" s="31">
        <v>174900.7</v>
      </c>
      <c r="N37" s="31">
        <v>3</v>
      </c>
      <c r="O37" s="31">
        <v>689.17</v>
      </c>
      <c r="P37" s="31">
        <v>174211.53000000003</v>
      </c>
      <c r="Q37" s="31">
        <v>1619798.8300000003</v>
      </c>
    </row>
    <row r="38" spans="1:17" ht="15">
      <c r="A38" t="s">
        <v>56</v>
      </c>
      <c r="B38" s="31">
        <v>325</v>
      </c>
      <c r="C38" s="31">
        <v>161623.96</v>
      </c>
      <c r="D38" s="31">
        <v>23</v>
      </c>
      <c r="E38" s="31">
        <v>13328.45</v>
      </c>
      <c r="F38" s="31">
        <v>148295.50999999998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8</v>
      </c>
      <c r="M38" s="31">
        <v>7478</v>
      </c>
      <c r="N38" s="31">
        <v>0</v>
      </c>
      <c r="O38" s="31">
        <v>0</v>
      </c>
      <c r="P38" s="31">
        <v>7478</v>
      </c>
      <c r="Q38" s="31">
        <v>155773.50999999998</v>
      </c>
    </row>
    <row r="39" spans="1:17" ht="15">
      <c r="A39" t="s">
        <v>34</v>
      </c>
      <c r="B39" s="31">
        <v>2081</v>
      </c>
      <c r="C39" s="31">
        <v>944747.2100000001</v>
      </c>
      <c r="D39" s="31">
        <v>12</v>
      </c>
      <c r="E39" s="31">
        <v>5466.4</v>
      </c>
      <c r="F39" s="31">
        <v>939280.81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797</v>
      </c>
      <c r="M39" s="31">
        <v>188981.38000000003</v>
      </c>
      <c r="N39" s="31">
        <v>4</v>
      </c>
      <c r="O39" s="31">
        <v>1616</v>
      </c>
      <c r="P39" s="31">
        <v>187365.38000000003</v>
      </c>
      <c r="Q39" s="31">
        <v>1126646.1900000002</v>
      </c>
    </row>
    <row r="40" spans="1:17" ht="15">
      <c r="A40" t="s">
        <v>35</v>
      </c>
      <c r="B40" s="31">
        <v>1705</v>
      </c>
      <c r="C40" s="31">
        <v>627254.58</v>
      </c>
      <c r="D40" s="31">
        <v>18</v>
      </c>
      <c r="E40" s="31">
        <v>5091.83</v>
      </c>
      <c r="F40" s="31">
        <v>622162.75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32</v>
      </c>
      <c r="M40" s="31">
        <v>4280.32</v>
      </c>
      <c r="N40" s="31">
        <v>1</v>
      </c>
      <c r="O40" s="31">
        <v>60</v>
      </c>
      <c r="P40" s="31">
        <v>4220.32</v>
      </c>
      <c r="Q40" s="31">
        <v>626383.07</v>
      </c>
    </row>
    <row r="41" spans="1:17" ht="15">
      <c r="A41" t="s">
        <v>36</v>
      </c>
      <c r="B41" s="31">
        <v>693</v>
      </c>
      <c r="C41" s="31">
        <v>199532.79</v>
      </c>
      <c r="D41" s="31">
        <v>5</v>
      </c>
      <c r="E41" s="31">
        <v>513.24</v>
      </c>
      <c r="F41" s="31">
        <v>199019.55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17</v>
      </c>
      <c r="M41" s="31">
        <v>2757</v>
      </c>
      <c r="N41" s="31">
        <v>0</v>
      </c>
      <c r="O41" s="31">
        <v>0</v>
      </c>
      <c r="P41" s="31">
        <v>2757</v>
      </c>
      <c r="Q41" s="31">
        <v>201776.55</v>
      </c>
    </row>
    <row r="42" spans="1:17" ht="15">
      <c r="A42" t="s">
        <v>38</v>
      </c>
      <c r="B42" s="31">
        <v>249</v>
      </c>
      <c r="C42" s="31">
        <v>74452</v>
      </c>
      <c r="D42" s="31">
        <v>1</v>
      </c>
      <c r="E42" s="31">
        <v>155.21</v>
      </c>
      <c r="F42" s="31">
        <v>74296.79</v>
      </c>
      <c r="G42" s="31">
        <v>1</v>
      </c>
      <c r="H42" s="31">
        <v>540</v>
      </c>
      <c r="I42" s="31">
        <v>0</v>
      </c>
      <c r="J42" s="31">
        <v>0</v>
      </c>
      <c r="K42" s="31">
        <v>540</v>
      </c>
      <c r="L42" s="31">
        <v>8</v>
      </c>
      <c r="M42" s="31">
        <v>1595</v>
      </c>
      <c r="N42" s="31">
        <v>0</v>
      </c>
      <c r="O42" s="31">
        <v>0</v>
      </c>
      <c r="P42" s="31">
        <v>1595</v>
      </c>
      <c r="Q42" s="31">
        <v>76431.79</v>
      </c>
    </row>
    <row r="43" spans="1:17" ht="15">
      <c r="A43" t="s">
        <v>39</v>
      </c>
      <c r="B43" s="31">
        <v>2371</v>
      </c>
      <c r="C43" s="31">
        <v>474069.95</v>
      </c>
      <c r="D43" s="31">
        <v>21</v>
      </c>
      <c r="E43" s="31">
        <v>4711.71</v>
      </c>
      <c r="F43" s="31">
        <v>469358.24</v>
      </c>
      <c r="G43" s="31">
        <v>4</v>
      </c>
      <c r="H43" s="31">
        <v>529.71</v>
      </c>
      <c r="I43" s="31">
        <v>0</v>
      </c>
      <c r="J43" s="31">
        <v>0</v>
      </c>
      <c r="K43" s="31">
        <v>529.71</v>
      </c>
      <c r="L43" s="31">
        <v>580</v>
      </c>
      <c r="M43" s="31">
        <v>70660.06999999999</v>
      </c>
      <c r="N43" s="31">
        <v>4</v>
      </c>
      <c r="O43" s="31">
        <v>1556.3</v>
      </c>
      <c r="P43" s="31">
        <v>69103.76999999999</v>
      </c>
      <c r="Q43" s="31">
        <v>538991.72</v>
      </c>
    </row>
    <row r="44" spans="1:17" ht="15">
      <c r="A44" t="s">
        <v>40</v>
      </c>
      <c r="B44" s="31">
        <v>2388</v>
      </c>
      <c r="C44" s="31">
        <v>522530.39999999997</v>
      </c>
      <c r="D44" s="31">
        <v>5</v>
      </c>
      <c r="E44" s="31">
        <v>1103.3200000000002</v>
      </c>
      <c r="F44" s="31">
        <v>521427.07999999996</v>
      </c>
      <c r="G44" s="31">
        <v>5</v>
      </c>
      <c r="H44" s="31">
        <v>2160</v>
      </c>
      <c r="I44" s="31">
        <v>0</v>
      </c>
      <c r="J44" s="31">
        <v>0</v>
      </c>
      <c r="K44" s="31">
        <v>2160</v>
      </c>
      <c r="L44" s="31">
        <v>68</v>
      </c>
      <c r="M44" s="31">
        <v>7611.2</v>
      </c>
      <c r="N44" s="31">
        <v>0</v>
      </c>
      <c r="O44" s="31">
        <v>0</v>
      </c>
      <c r="P44" s="31">
        <v>7611.2</v>
      </c>
      <c r="Q44" s="31">
        <v>531198.2799999999</v>
      </c>
    </row>
    <row r="45" spans="1:17" ht="15">
      <c r="A45" t="s">
        <v>30</v>
      </c>
      <c r="B45" s="31">
        <v>949</v>
      </c>
      <c r="C45" s="31">
        <v>195862.79</v>
      </c>
      <c r="D45" s="31">
        <v>19</v>
      </c>
      <c r="E45" s="31">
        <v>2994.34</v>
      </c>
      <c r="F45" s="31">
        <v>192868.45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6</v>
      </c>
      <c r="M45" s="31">
        <v>1425</v>
      </c>
      <c r="N45" s="31">
        <v>0</v>
      </c>
      <c r="O45" s="31">
        <v>0</v>
      </c>
      <c r="P45" s="31">
        <v>1425</v>
      </c>
      <c r="Q45" s="31">
        <v>194293.45</v>
      </c>
    </row>
    <row r="46" spans="1:17" ht="15">
      <c r="A46" t="s">
        <v>41</v>
      </c>
      <c r="B46" s="31">
        <v>958</v>
      </c>
      <c r="C46" s="31">
        <v>169596.73</v>
      </c>
      <c r="D46" s="31">
        <v>7</v>
      </c>
      <c r="E46" s="31">
        <v>2195</v>
      </c>
      <c r="F46" s="31">
        <v>167401.73</v>
      </c>
      <c r="G46" s="31">
        <v>5</v>
      </c>
      <c r="H46" s="31">
        <v>227</v>
      </c>
      <c r="I46" s="31">
        <v>0</v>
      </c>
      <c r="J46" s="31">
        <v>0</v>
      </c>
      <c r="K46" s="31">
        <v>227</v>
      </c>
      <c r="L46" s="31">
        <v>7</v>
      </c>
      <c r="M46" s="31">
        <v>541.8399999999999</v>
      </c>
      <c r="N46" s="31">
        <v>0</v>
      </c>
      <c r="O46" s="31">
        <v>0</v>
      </c>
      <c r="P46" s="31">
        <v>541.8399999999999</v>
      </c>
      <c r="Q46" s="31">
        <v>168170.57</v>
      </c>
    </row>
    <row r="47" spans="1:17" ht="15">
      <c r="A47" t="s">
        <v>42</v>
      </c>
      <c r="B47" s="31">
        <v>2341</v>
      </c>
      <c r="C47" s="31">
        <v>330409.82</v>
      </c>
      <c r="D47" s="31">
        <v>20</v>
      </c>
      <c r="E47" s="31">
        <v>5055.82</v>
      </c>
      <c r="F47" s="31">
        <v>325354</v>
      </c>
      <c r="G47" s="31">
        <v>4</v>
      </c>
      <c r="H47" s="31">
        <v>150.33</v>
      </c>
      <c r="I47" s="31">
        <v>0</v>
      </c>
      <c r="J47" s="31">
        <v>0</v>
      </c>
      <c r="K47" s="31">
        <v>150.33</v>
      </c>
      <c r="L47" s="31">
        <v>41</v>
      </c>
      <c r="M47" s="31">
        <v>12092.64</v>
      </c>
      <c r="N47" s="31">
        <v>0</v>
      </c>
      <c r="O47" s="31">
        <v>0</v>
      </c>
      <c r="P47" s="31">
        <v>12092.64</v>
      </c>
      <c r="Q47" s="31">
        <v>337596.9699999999</v>
      </c>
    </row>
    <row r="48" spans="1:17" ht="15">
      <c r="A48" t="s">
        <v>44</v>
      </c>
      <c r="B48" s="31">
        <v>424</v>
      </c>
      <c r="C48" s="31">
        <v>85469.72</v>
      </c>
      <c r="D48" s="31">
        <v>8</v>
      </c>
      <c r="E48" s="31">
        <v>1940.76</v>
      </c>
      <c r="F48" s="31">
        <v>83528.95999999999</v>
      </c>
      <c r="G48" s="31">
        <v>3</v>
      </c>
      <c r="H48" s="31">
        <v>414.24</v>
      </c>
      <c r="I48" s="31">
        <v>0</v>
      </c>
      <c r="J48" s="31">
        <v>0</v>
      </c>
      <c r="K48" s="31">
        <v>414.24</v>
      </c>
      <c r="L48" s="31">
        <v>8</v>
      </c>
      <c r="M48" s="31">
        <v>4051.26</v>
      </c>
      <c r="N48" s="31">
        <v>0</v>
      </c>
      <c r="O48" s="31">
        <v>0</v>
      </c>
      <c r="P48" s="31">
        <v>4051.26</v>
      </c>
      <c r="Q48" s="31">
        <v>87994.45999999999</v>
      </c>
    </row>
    <row r="49" spans="1:17" ht="15">
      <c r="A49" t="s">
        <v>45</v>
      </c>
      <c r="B49" s="31">
        <v>2525</v>
      </c>
      <c r="C49" s="31">
        <v>669234.4400000001</v>
      </c>
      <c r="D49" s="31">
        <v>18</v>
      </c>
      <c r="E49" s="31">
        <v>15958</v>
      </c>
      <c r="F49" s="31">
        <v>653276.4400000001</v>
      </c>
      <c r="G49" s="31">
        <v>5</v>
      </c>
      <c r="H49" s="31">
        <v>3638</v>
      </c>
      <c r="I49" s="31">
        <v>0</v>
      </c>
      <c r="J49" s="31">
        <v>0</v>
      </c>
      <c r="K49" s="31">
        <v>3638</v>
      </c>
      <c r="L49" s="31">
        <v>642</v>
      </c>
      <c r="M49" s="31">
        <v>150052.94</v>
      </c>
      <c r="N49" s="31">
        <v>2</v>
      </c>
      <c r="O49" s="31">
        <v>667.03</v>
      </c>
      <c r="P49" s="31">
        <v>149385.91</v>
      </c>
      <c r="Q49" s="31">
        <v>806300.35</v>
      </c>
    </row>
    <row r="50" spans="1:17" ht="15">
      <c r="A50" t="s">
        <v>46</v>
      </c>
      <c r="B50" s="31">
        <v>368</v>
      </c>
      <c r="C50" s="31">
        <v>72239.12000000001</v>
      </c>
      <c r="D50" s="31">
        <v>4</v>
      </c>
      <c r="E50" s="31">
        <v>4134.22</v>
      </c>
      <c r="F50" s="31">
        <v>68104.90000000001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68104.90000000001</v>
      </c>
    </row>
    <row r="51" spans="1:17" ht="15">
      <c r="A51" t="s">
        <v>47</v>
      </c>
      <c r="B51" s="31">
        <v>1253</v>
      </c>
      <c r="C51" s="31">
        <v>234193.71</v>
      </c>
      <c r="D51" s="31">
        <v>16</v>
      </c>
      <c r="E51" s="31">
        <v>4472.27</v>
      </c>
      <c r="F51" s="31">
        <v>229721.44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406</v>
      </c>
      <c r="M51" s="31">
        <v>46896.87</v>
      </c>
      <c r="N51" s="31">
        <v>4</v>
      </c>
      <c r="O51" s="31">
        <v>839.1</v>
      </c>
      <c r="P51" s="31">
        <v>46057.77</v>
      </c>
      <c r="Q51" s="31">
        <v>275779.21</v>
      </c>
    </row>
    <row r="52" spans="1:17" ht="15">
      <c r="A52" t="s">
        <v>48</v>
      </c>
      <c r="B52" s="31">
        <v>144</v>
      </c>
      <c r="C52" s="31">
        <v>49177.14</v>
      </c>
      <c r="D52" s="31">
        <v>1</v>
      </c>
      <c r="E52" s="31">
        <v>1456</v>
      </c>
      <c r="F52" s="31">
        <v>47721.14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33</v>
      </c>
      <c r="M52" s="31">
        <v>21144.61</v>
      </c>
      <c r="N52" s="31">
        <v>2</v>
      </c>
      <c r="O52" s="31">
        <v>1076.56</v>
      </c>
      <c r="P52" s="31">
        <v>20068.05</v>
      </c>
      <c r="Q52" s="31">
        <v>67789.19</v>
      </c>
    </row>
    <row r="53" spans="1:17" ht="15">
      <c r="A53" t="s">
        <v>49</v>
      </c>
      <c r="B53" s="31">
        <v>447</v>
      </c>
      <c r="C53" s="31">
        <v>203409.84999999998</v>
      </c>
      <c r="D53" s="31">
        <v>5</v>
      </c>
      <c r="E53" s="31">
        <v>5178.1900000000005</v>
      </c>
      <c r="F53" s="31">
        <v>198231.65999999997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24</v>
      </c>
      <c r="M53" s="31">
        <v>4078</v>
      </c>
      <c r="N53" s="31">
        <v>0</v>
      </c>
      <c r="O53" s="31">
        <v>0</v>
      </c>
      <c r="P53" s="31">
        <v>4078</v>
      </c>
      <c r="Q53" s="31">
        <v>202309.65999999997</v>
      </c>
    </row>
    <row r="54" spans="1:17" ht="15">
      <c r="A54" t="s">
        <v>50</v>
      </c>
      <c r="B54" s="31">
        <v>3692</v>
      </c>
      <c r="C54" s="31">
        <v>1157663.38</v>
      </c>
      <c r="D54" s="31">
        <v>41</v>
      </c>
      <c r="E54" s="31">
        <v>14346.1</v>
      </c>
      <c r="F54" s="31">
        <v>1143317.28</v>
      </c>
      <c r="G54" s="31">
        <v>4</v>
      </c>
      <c r="H54" s="31">
        <v>724.6</v>
      </c>
      <c r="I54" s="31">
        <v>0</v>
      </c>
      <c r="J54" s="31">
        <v>0</v>
      </c>
      <c r="K54" s="31">
        <v>724.6</v>
      </c>
      <c r="L54" s="31">
        <v>999</v>
      </c>
      <c r="M54" s="31">
        <v>204317.41000000003</v>
      </c>
      <c r="N54" s="31">
        <v>3</v>
      </c>
      <c r="O54" s="31">
        <v>586</v>
      </c>
      <c r="P54" s="31">
        <v>203731.41000000003</v>
      </c>
      <c r="Q54" s="31">
        <v>1347773.2899999998</v>
      </c>
    </row>
    <row r="55" spans="1:17" ht="15">
      <c r="A55" t="s">
        <v>51</v>
      </c>
      <c r="B55" s="31">
        <v>1560</v>
      </c>
      <c r="C55" s="31">
        <v>221123.34</v>
      </c>
      <c r="D55" s="31">
        <v>11</v>
      </c>
      <c r="E55" s="31">
        <v>1407</v>
      </c>
      <c r="F55" s="31">
        <v>219716.34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60</v>
      </c>
      <c r="M55" s="31">
        <v>6037.039999999999</v>
      </c>
      <c r="N55" s="31">
        <v>0</v>
      </c>
      <c r="O55" s="31">
        <v>0</v>
      </c>
      <c r="P55" s="31">
        <v>6037.039999999999</v>
      </c>
      <c r="Q55" s="31">
        <v>225753.38</v>
      </c>
    </row>
    <row r="56" spans="1:17" ht="15">
      <c r="A56" t="s">
        <v>53</v>
      </c>
      <c r="B56" s="31">
        <v>283</v>
      </c>
      <c r="C56" s="31">
        <v>50341.020000000004</v>
      </c>
      <c r="D56" s="31">
        <v>4</v>
      </c>
      <c r="E56" s="31">
        <v>495.66</v>
      </c>
      <c r="F56" s="31">
        <v>49845.36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45</v>
      </c>
      <c r="M56" s="31">
        <v>11564.41</v>
      </c>
      <c r="N56" s="31">
        <v>1</v>
      </c>
      <c r="O56" s="31">
        <v>90</v>
      </c>
      <c r="P56" s="31">
        <v>11474.41</v>
      </c>
      <c r="Q56" s="31">
        <v>61319.770000000004</v>
      </c>
    </row>
    <row r="57" spans="1:17" ht="15">
      <c r="A57" t="s">
        <v>54</v>
      </c>
      <c r="B57" s="31">
        <v>1909</v>
      </c>
      <c r="C57" s="31">
        <v>393309.7</v>
      </c>
      <c r="D57" s="31">
        <v>16</v>
      </c>
      <c r="E57" s="31">
        <v>38031.66</v>
      </c>
      <c r="F57" s="31">
        <v>355278.04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232</v>
      </c>
      <c r="M57" s="31">
        <v>24043.78</v>
      </c>
      <c r="N57" s="31">
        <v>2</v>
      </c>
      <c r="O57" s="31">
        <v>147</v>
      </c>
      <c r="P57" s="31">
        <v>23896.78</v>
      </c>
      <c r="Q57" s="31">
        <v>379174.82</v>
      </c>
    </row>
    <row r="58" spans="1:17" ht="15.75" thickBot="1">
      <c r="A58" s="32" t="s">
        <v>60</v>
      </c>
      <c r="B58" s="33">
        <f>SUM(B6:B57)</f>
        <v>77079</v>
      </c>
      <c r="C58" s="33">
        <f aca="true" t="shared" si="0" ref="C58:Q58">SUM(C6:C57)</f>
        <v>69546198.61999996</v>
      </c>
      <c r="D58" s="33">
        <f t="shared" si="0"/>
        <v>641</v>
      </c>
      <c r="E58" s="33">
        <f t="shared" si="0"/>
        <v>255495.92999999996</v>
      </c>
      <c r="F58" s="33">
        <f t="shared" si="0"/>
        <v>69290702.68999998</v>
      </c>
      <c r="G58" s="33">
        <f t="shared" si="0"/>
        <v>100</v>
      </c>
      <c r="H58" s="33">
        <f t="shared" si="0"/>
        <v>29542.79</v>
      </c>
      <c r="I58" s="33">
        <f t="shared" si="0"/>
        <v>0</v>
      </c>
      <c r="J58" s="33">
        <f t="shared" si="0"/>
        <v>0</v>
      </c>
      <c r="K58" s="33">
        <f t="shared" si="0"/>
        <v>29542.79</v>
      </c>
      <c r="L58" s="33">
        <f t="shared" si="0"/>
        <v>13504</v>
      </c>
      <c r="M58" s="33">
        <f t="shared" si="0"/>
        <v>3335484.6199999996</v>
      </c>
      <c r="N58" s="33">
        <f t="shared" si="0"/>
        <v>94</v>
      </c>
      <c r="O58" s="33">
        <f t="shared" si="0"/>
        <v>35995.96</v>
      </c>
      <c r="P58" s="33">
        <f t="shared" si="0"/>
        <v>3299488.6599999997</v>
      </c>
      <c r="Q58" s="33">
        <f t="shared" si="0"/>
        <v>72619734.13999997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7109375" style="0" bestFit="1" customWidth="1"/>
    <col min="3" max="3" width="16.28125" style="0" customWidth="1"/>
    <col min="4" max="5" width="11.7109375" style="0" bestFit="1" customWidth="1"/>
    <col min="6" max="6" width="16.57421875" style="0" customWidth="1"/>
    <col min="7" max="16" width="11.7109375" style="0" bestFit="1" customWidth="1"/>
    <col min="17" max="17" width="25.7109375" style="0" customWidth="1"/>
  </cols>
  <sheetData>
    <row r="1" spans="1:14" ht="15">
      <c r="A1" s="22" t="s">
        <v>117</v>
      </c>
      <c r="B1" s="16"/>
      <c r="C1" s="16"/>
      <c r="D1" s="16"/>
      <c r="E1" s="16"/>
      <c r="F1" s="16"/>
      <c r="G1" s="3"/>
      <c r="H1" s="17" t="s">
        <v>62</v>
      </c>
      <c r="I1" s="16"/>
      <c r="J1" s="16"/>
      <c r="K1" s="16"/>
      <c r="L1" s="16"/>
      <c r="M1" s="16"/>
      <c r="N1" s="16"/>
    </row>
    <row r="2" spans="1:14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46"/>
    </row>
    <row r="5" spans="1:17" s="2" customFormat="1" ht="12.7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7"/>
    </row>
    <row r="6" spans="1:17" ht="15">
      <c r="A6" t="s">
        <v>5</v>
      </c>
      <c r="B6" s="31">
        <v>505</v>
      </c>
      <c r="C6" s="31">
        <v>93398.18000000001</v>
      </c>
      <c r="D6" s="31">
        <v>1</v>
      </c>
      <c r="E6" s="31">
        <v>20</v>
      </c>
      <c r="F6" s="31">
        <v>93378.18000000001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257</v>
      </c>
      <c r="M6" s="31">
        <v>40890.64</v>
      </c>
      <c r="N6" s="31">
        <v>2</v>
      </c>
      <c r="O6" s="31">
        <v>250</v>
      </c>
      <c r="P6" s="31">
        <v>40640.64</v>
      </c>
      <c r="Q6" s="31">
        <v>134018.82</v>
      </c>
    </row>
    <row r="7" spans="1:17" ht="15">
      <c r="A7" t="s">
        <v>6</v>
      </c>
      <c r="B7" s="31">
        <v>151</v>
      </c>
      <c r="C7" s="31">
        <v>128397.49999999999</v>
      </c>
      <c r="D7" s="31">
        <v>2</v>
      </c>
      <c r="E7" s="31">
        <v>2238</v>
      </c>
      <c r="F7" s="31">
        <v>126159.49999999999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80</v>
      </c>
      <c r="M7" s="31">
        <v>58739.17</v>
      </c>
      <c r="N7" s="31">
        <v>2</v>
      </c>
      <c r="O7" s="31">
        <v>2661.43</v>
      </c>
      <c r="P7" s="31">
        <v>56077.74</v>
      </c>
      <c r="Q7" s="31">
        <v>182237.24</v>
      </c>
    </row>
    <row r="8" spans="1:17" ht="15">
      <c r="A8" t="s">
        <v>7</v>
      </c>
      <c r="B8" s="31">
        <v>2655</v>
      </c>
      <c r="C8" s="31">
        <v>756715.0599999999</v>
      </c>
      <c r="D8" s="31">
        <v>36</v>
      </c>
      <c r="E8" s="31">
        <v>8891.24</v>
      </c>
      <c r="F8" s="31">
        <v>747823.8199999998</v>
      </c>
      <c r="G8" s="31">
        <v>5</v>
      </c>
      <c r="H8" s="31">
        <v>886.6</v>
      </c>
      <c r="I8" s="31">
        <v>0</v>
      </c>
      <c r="J8" s="31">
        <v>0</v>
      </c>
      <c r="K8" s="31">
        <v>886.6</v>
      </c>
      <c r="L8" s="31">
        <v>268</v>
      </c>
      <c r="M8" s="31">
        <v>88266.98999999999</v>
      </c>
      <c r="N8" s="31">
        <v>3</v>
      </c>
      <c r="O8" s="31">
        <v>1195</v>
      </c>
      <c r="P8" s="31">
        <v>87071.98999999999</v>
      </c>
      <c r="Q8" s="31">
        <v>835782.4099999999</v>
      </c>
    </row>
    <row r="9" spans="1:17" ht="15">
      <c r="A9" t="s">
        <v>8</v>
      </c>
      <c r="B9" s="31">
        <v>910</v>
      </c>
      <c r="C9" s="31">
        <v>284992.3</v>
      </c>
      <c r="D9" s="31">
        <v>5</v>
      </c>
      <c r="E9" s="31">
        <v>1250</v>
      </c>
      <c r="F9" s="31">
        <v>283742.3</v>
      </c>
      <c r="G9" s="31">
        <v>4</v>
      </c>
      <c r="H9" s="31">
        <v>680</v>
      </c>
      <c r="I9" s="31">
        <v>0</v>
      </c>
      <c r="J9" s="31">
        <v>0</v>
      </c>
      <c r="K9" s="31">
        <v>680</v>
      </c>
      <c r="L9" s="31">
        <v>154</v>
      </c>
      <c r="M9" s="31">
        <v>38284.44</v>
      </c>
      <c r="N9" s="31">
        <v>1</v>
      </c>
      <c r="O9" s="31">
        <v>180</v>
      </c>
      <c r="P9" s="31">
        <v>38104.44</v>
      </c>
      <c r="Q9" s="31">
        <v>322526.74000000005</v>
      </c>
    </row>
    <row r="10" spans="1:17" ht="15">
      <c r="A10" t="s">
        <v>37</v>
      </c>
      <c r="B10" s="31">
        <v>1940</v>
      </c>
      <c r="C10" s="31">
        <v>311194.57</v>
      </c>
      <c r="D10" s="31">
        <v>13</v>
      </c>
      <c r="E10" s="31">
        <v>4544.3099999999995</v>
      </c>
      <c r="F10" s="31">
        <v>306650.26</v>
      </c>
      <c r="G10" s="31">
        <v>13</v>
      </c>
      <c r="H10" s="31">
        <v>730</v>
      </c>
      <c r="I10" s="31">
        <v>0</v>
      </c>
      <c r="J10" s="31">
        <v>0</v>
      </c>
      <c r="K10" s="31">
        <v>730</v>
      </c>
      <c r="L10" s="31">
        <v>217</v>
      </c>
      <c r="M10" s="31">
        <v>23661.1</v>
      </c>
      <c r="N10" s="31">
        <v>2</v>
      </c>
      <c r="O10" s="31">
        <v>100</v>
      </c>
      <c r="P10" s="31">
        <v>23561.1</v>
      </c>
      <c r="Q10" s="31">
        <v>330941.36</v>
      </c>
    </row>
    <row r="11" spans="1:17" ht="15">
      <c r="A11" t="s">
        <v>9</v>
      </c>
      <c r="B11" s="31">
        <v>242</v>
      </c>
      <c r="C11" s="31">
        <v>60656.16</v>
      </c>
      <c r="D11" s="31">
        <v>0</v>
      </c>
      <c r="E11" s="31">
        <v>0</v>
      </c>
      <c r="F11" s="31">
        <v>60656.16</v>
      </c>
      <c r="G11" s="31">
        <v>1</v>
      </c>
      <c r="H11" s="31">
        <v>60</v>
      </c>
      <c r="I11" s="31">
        <v>0</v>
      </c>
      <c r="J11" s="31">
        <v>0</v>
      </c>
      <c r="K11" s="31">
        <v>60</v>
      </c>
      <c r="L11" s="31">
        <v>2</v>
      </c>
      <c r="M11" s="31">
        <v>60</v>
      </c>
      <c r="N11" s="31">
        <v>0</v>
      </c>
      <c r="O11" s="31">
        <v>0</v>
      </c>
      <c r="P11" s="31">
        <v>60</v>
      </c>
      <c r="Q11" s="31">
        <v>60776.16</v>
      </c>
    </row>
    <row r="12" spans="1:17" ht="15">
      <c r="A12" t="s">
        <v>10</v>
      </c>
      <c r="B12" s="31">
        <v>606</v>
      </c>
      <c r="C12" s="31">
        <v>162884.03000000003</v>
      </c>
      <c r="D12" s="31">
        <v>2</v>
      </c>
      <c r="E12" s="31">
        <v>778.3299999999999</v>
      </c>
      <c r="F12" s="31">
        <v>162105.7</v>
      </c>
      <c r="G12" s="31">
        <v>1</v>
      </c>
      <c r="H12" s="31">
        <v>50</v>
      </c>
      <c r="I12" s="31">
        <v>0</v>
      </c>
      <c r="J12" s="31">
        <v>0</v>
      </c>
      <c r="K12" s="31">
        <v>50</v>
      </c>
      <c r="L12" s="31">
        <v>460</v>
      </c>
      <c r="M12" s="31">
        <v>90035.88</v>
      </c>
      <c r="N12" s="31">
        <v>0</v>
      </c>
      <c r="O12" s="31">
        <v>0</v>
      </c>
      <c r="P12" s="31">
        <v>90035.88</v>
      </c>
      <c r="Q12" s="31">
        <v>252191.58</v>
      </c>
    </row>
    <row r="13" spans="1:17" ht="15">
      <c r="A13" t="s">
        <v>11</v>
      </c>
      <c r="B13" s="31">
        <v>824</v>
      </c>
      <c r="C13" s="31">
        <v>307319.11</v>
      </c>
      <c r="D13" s="31">
        <v>10</v>
      </c>
      <c r="E13" s="31">
        <v>1868.05</v>
      </c>
      <c r="F13" s="31">
        <v>305451.06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449</v>
      </c>
      <c r="M13" s="31">
        <v>318798.18</v>
      </c>
      <c r="N13" s="31">
        <v>6</v>
      </c>
      <c r="O13" s="31">
        <v>6728</v>
      </c>
      <c r="P13" s="31">
        <v>312070.18</v>
      </c>
      <c r="Q13" s="31">
        <v>617521.2400000001</v>
      </c>
    </row>
    <row r="14" spans="1:17" ht="15">
      <c r="A14" t="s">
        <v>12</v>
      </c>
      <c r="B14" s="31">
        <v>6468</v>
      </c>
      <c r="C14" s="31">
        <v>1935683.83</v>
      </c>
      <c r="D14" s="31">
        <v>46</v>
      </c>
      <c r="E14" s="31">
        <v>17830.72</v>
      </c>
      <c r="F14" s="31">
        <v>1917853.11</v>
      </c>
      <c r="G14" s="31">
        <v>4</v>
      </c>
      <c r="H14" s="31">
        <v>520</v>
      </c>
      <c r="I14" s="31">
        <v>0</v>
      </c>
      <c r="J14" s="31">
        <v>0</v>
      </c>
      <c r="K14" s="31">
        <v>520</v>
      </c>
      <c r="L14" s="31">
        <v>1354</v>
      </c>
      <c r="M14" s="31">
        <v>500787.79</v>
      </c>
      <c r="N14" s="31">
        <v>7</v>
      </c>
      <c r="O14" s="31">
        <v>1209</v>
      </c>
      <c r="P14" s="31">
        <v>499578.79</v>
      </c>
      <c r="Q14" s="31">
        <v>2417951.9</v>
      </c>
    </row>
    <row r="15" spans="1:17" ht="15">
      <c r="A15" t="s">
        <v>52</v>
      </c>
      <c r="B15" s="31">
        <v>1129</v>
      </c>
      <c r="C15" s="31">
        <v>308779.18</v>
      </c>
      <c r="D15" s="31">
        <v>9</v>
      </c>
      <c r="E15" s="31">
        <v>3398.08</v>
      </c>
      <c r="F15" s="31">
        <v>305381.1</v>
      </c>
      <c r="G15" s="31">
        <v>3</v>
      </c>
      <c r="H15" s="31">
        <v>265.94</v>
      </c>
      <c r="I15" s="31">
        <v>0</v>
      </c>
      <c r="J15" s="31">
        <v>0</v>
      </c>
      <c r="K15" s="31">
        <v>265.94</v>
      </c>
      <c r="L15" s="31">
        <v>73</v>
      </c>
      <c r="M15" s="31">
        <v>17224.01</v>
      </c>
      <c r="N15" s="31">
        <v>0</v>
      </c>
      <c r="O15" s="31">
        <v>0</v>
      </c>
      <c r="P15" s="31">
        <v>17224.01</v>
      </c>
      <c r="Q15" s="31">
        <v>322871.05</v>
      </c>
    </row>
    <row r="16" spans="1:17" ht="15">
      <c r="A16" t="s">
        <v>13</v>
      </c>
      <c r="B16" s="31">
        <v>724</v>
      </c>
      <c r="C16" s="31">
        <v>170649.91</v>
      </c>
      <c r="D16" s="31">
        <v>3</v>
      </c>
      <c r="E16" s="31">
        <v>1089.79</v>
      </c>
      <c r="F16" s="31">
        <v>169560.12000000002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12</v>
      </c>
      <c r="M16" s="31">
        <v>1185.6100000000001</v>
      </c>
      <c r="N16" s="31">
        <v>0</v>
      </c>
      <c r="O16" s="31">
        <v>0</v>
      </c>
      <c r="P16" s="31">
        <v>1185.6100000000001</v>
      </c>
      <c r="Q16" s="31">
        <v>170745.73</v>
      </c>
    </row>
    <row r="17" spans="1:17" ht="15">
      <c r="A17" t="s">
        <v>14</v>
      </c>
      <c r="B17" s="31">
        <v>443</v>
      </c>
      <c r="C17" s="31">
        <v>114990.55</v>
      </c>
      <c r="D17" s="31">
        <v>4</v>
      </c>
      <c r="E17" s="31">
        <v>1212</v>
      </c>
      <c r="F17" s="31">
        <v>113778.55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212</v>
      </c>
      <c r="M17" s="31">
        <v>44747.66</v>
      </c>
      <c r="N17" s="31">
        <v>3</v>
      </c>
      <c r="O17" s="31">
        <v>960</v>
      </c>
      <c r="P17" s="31">
        <v>43787.66</v>
      </c>
      <c r="Q17" s="31">
        <v>157566.21000000002</v>
      </c>
    </row>
    <row r="18" spans="1:17" ht="15">
      <c r="A18" t="s">
        <v>15</v>
      </c>
      <c r="B18" s="31">
        <v>1749</v>
      </c>
      <c r="C18" s="31">
        <v>402051.7</v>
      </c>
      <c r="D18" s="31">
        <v>12</v>
      </c>
      <c r="E18" s="31">
        <v>5032</v>
      </c>
      <c r="F18" s="31">
        <v>397019.7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367</v>
      </c>
      <c r="M18" s="31">
        <v>119165.67</v>
      </c>
      <c r="N18" s="31">
        <v>2</v>
      </c>
      <c r="O18" s="31">
        <v>2225.79</v>
      </c>
      <c r="P18" s="31">
        <v>116939.88</v>
      </c>
      <c r="Q18" s="31">
        <v>513959.58</v>
      </c>
    </row>
    <row r="19" spans="1:17" ht="15">
      <c r="A19" t="s">
        <v>43</v>
      </c>
      <c r="B19" s="31">
        <v>535</v>
      </c>
      <c r="C19" s="31">
        <v>94305.75</v>
      </c>
      <c r="D19" s="31">
        <v>3</v>
      </c>
      <c r="E19" s="31">
        <v>280</v>
      </c>
      <c r="F19" s="31">
        <v>94025.75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568</v>
      </c>
      <c r="M19" s="31">
        <v>137563.2</v>
      </c>
      <c r="N19" s="31">
        <v>10</v>
      </c>
      <c r="O19" s="31">
        <v>4869</v>
      </c>
      <c r="P19" s="31">
        <v>132694.2</v>
      </c>
      <c r="Q19" s="31">
        <v>226719.95</v>
      </c>
    </row>
    <row r="20" spans="1:17" ht="15">
      <c r="A20" t="s">
        <v>16</v>
      </c>
      <c r="B20" s="31">
        <v>866</v>
      </c>
      <c r="C20" s="31">
        <v>277884.43000000005</v>
      </c>
      <c r="D20" s="31">
        <v>12</v>
      </c>
      <c r="E20" s="31">
        <v>4030.36</v>
      </c>
      <c r="F20" s="31">
        <v>273854.07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38</v>
      </c>
      <c r="M20" s="31">
        <v>18164.42</v>
      </c>
      <c r="N20" s="31">
        <v>0</v>
      </c>
      <c r="O20" s="31">
        <v>0</v>
      </c>
      <c r="P20" s="31">
        <v>18164.42</v>
      </c>
      <c r="Q20" s="31">
        <v>292018.49</v>
      </c>
    </row>
    <row r="21" spans="1:17" ht="15">
      <c r="A21" t="s">
        <v>55</v>
      </c>
      <c r="B21" s="31">
        <v>47</v>
      </c>
      <c r="C21" s="31">
        <v>9567.26</v>
      </c>
      <c r="D21" s="31">
        <v>0</v>
      </c>
      <c r="E21" s="31">
        <v>0</v>
      </c>
      <c r="F21" s="31">
        <v>9567.26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9567.26</v>
      </c>
    </row>
    <row r="22" spans="1:17" ht="15">
      <c r="A22" t="s">
        <v>17</v>
      </c>
      <c r="B22" s="31">
        <v>515</v>
      </c>
      <c r="C22" s="31">
        <v>112328.03</v>
      </c>
      <c r="D22" s="31">
        <v>0</v>
      </c>
      <c r="E22" s="31">
        <v>0</v>
      </c>
      <c r="F22" s="31">
        <v>112328.03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311</v>
      </c>
      <c r="M22" s="31">
        <v>93443.39</v>
      </c>
      <c r="N22" s="31">
        <v>0</v>
      </c>
      <c r="O22" s="31">
        <v>0</v>
      </c>
      <c r="P22" s="31">
        <v>93443.39</v>
      </c>
      <c r="Q22" s="31">
        <v>205771.42</v>
      </c>
    </row>
    <row r="23" spans="1:17" ht="15">
      <c r="A23" t="s">
        <v>18</v>
      </c>
      <c r="B23" s="31">
        <v>477</v>
      </c>
      <c r="C23" s="31">
        <v>136086.53999999998</v>
      </c>
      <c r="D23" s="31">
        <v>4</v>
      </c>
      <c r="E23" s="31">
        <v>1190.12</v>
      </c>
      <c r="F23" s="31">
        <v>134896.41999999998</v>
      </c>
      <c r="G23" s="31">
        <v>1</v>
      </c>
      <c r="H23" s="31">
        <v>360</v>
      </c>
      <c r="I23" s="31">
        <v>0</v>
      </c>
      <c r="J23" s="31">
        <v>0</v>
      </c>
      <c r="K23" s="31">
        <v>360</v>
      </c>
      <c r="L23" s="31">
        <v>32</v>
      </c>
      <c r="M23" s="31">
        <v>6305</v>
      </c>
      <c r="N23" s="31">
        <v>0</v>
      </c>
      <c r="O23" s="31">
        <v>0</v>
      </c>
      <c r="P23" s="31">
        <v>6305</v>
      </c>
      <c r="Q23" s="31">
        <v>141561.41999999998</v>
      </c>
    </row>
    <row r="24" spans="1:17" ht="15">
      <c r="A24" t="s">
        <v>19</v>
      </c>
      <c r="B24" s="31">
        <v>2459</v>
      </c>
      <c r="C24" s="31">
        <v>415610.2</v>
      </c>
      <c r="D24" s="31">
        <v>12</v>
      </c>
      <c r="E24" s="31">
        <v>923.92</v>
      </c>
      <c r="F24" s="31">
        <v>414686.28</v>
      </c>
      <c r="G24" s="31">
        <v>3</v>
      </c>
      <c r="H24" s="31">
        <v>307.5</v>
      </c>
      <c r="I24" s="31">
        <v>0</v>
      </c>
      <c r="J24" s="31">
        <v>0</v>
      </c>
      <c r="K24" s="31">
        <v>307.5</v>
      </c>
      <c r="L24" s="31">
        <v>104</v>
      </c>
      <c r="M24" s="31">
        <v>15466.71</v>
      </c>
      <c r="N24" s="31">
        <v>2</v>
      </c>
      <c r="O24" s="31">
        <v>68</v>
      </c>
      <c r="P24" s="31">
        <v>15398.71</v>
      </c>
      <c r="Q24" s="31">
        <v>430392.49</v>
      </c>
    </row>
    <row r="25" spans="1:17" ht="15">
      <c r="A25" t="s">
        <v>20</v>
      </c>
      <c r="B25" s="31">
        <v>343</v>
      </c>
      <c r="C25" s="31">
        <v>126740.09</v>
      </c>
      <c r="D25" s="31">
        <v>0</v>
      </c>
      <c r="E25" s="31">
        <v>0</v>
      </c>
      <c r="F25" s="31">
        <v>126740.09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7</v>
      </c>
      <c r="M25" s="31">
        <v>2336.2200000000003</v>
      </c>
      <c r="N25" s="31">
        <v>0</v>
      </c>
      <c r="O25" s="31">
        <v>0</v>
      </c>
      <c r="P25" s="31">
        <v>2336.2200000000003</v>
      </c>
      <c r="Q25" s="31">
        <v>129076.31</v>
      </c>
    </row>
    <row r="26" spans="1:17" ht="15">
      <c r="A26" t="s">
        <v>24</v>
      </c>
      <c r="B26" s="31">
        <v>782</v>
      </c>
      <c r="C26" s="31">
        <v>235375.76</v>
      </c>
      <c r="D26" s="31">
        <v>4</v>
      </c>
      <c r="E26" s="31">
        <v>296.17</v>
      </c>
      <c r="F26" s="31">
        <v>235079.59</v>
      </c>
      <c r="G26" s="31">
        <v>1</v>
      </c>
      <c r="H26" s="31">
        <v>195</v>
      </c>
      <c r="I26" s="31">
        <v>0</v>
      </c>
      <c r="J26" s="31">
        <v>0</v>
      </c>
      <c r="K26" s="31">
        <v>195</v>
      </c>
      <c r="L26" s="31">
        <v>326</v>
      </c>
      <c r="M26" s="31">
        <v>96235.02</v>
      </c>
      <c r="N26" s="31">
        <v>3</v>
      </c>
      <c r="O26" s="31">
        <v>767.72</v>
      </c>
      <c r="P26" s="31">
        <v>95467.3</v>
      </c>
      <c r="Q26" s="31">
        <v>330741.89</v>
      </c>
    </row>
    <row r="27" spans="1:17" ht="15">
      <c r="A27" t="s">
        <v>21</v>
      </c>
      <c r="B27" s="31">
        <v>1596</v>
      </c>
      <c r="C27" s="31">
        <v>290668.14</v>
      </c>
      <c r="D27" s="31">
        <v>22</v>
      </c>
      <c r="E27" s="31">
        <v>3362.77</v>
      </c>
      <c r="F27" s="31">
        <v>287305.36999999994</v>
      </c>
      <c r="G27" s="31">
        <v>2</v>
      </c>
      <c r="H27" s="31">
        <v>420</v>
      </c>
      <c r="I27" s="31">
        <v>0</v>
      </c>
      <c r="J27" s="31">
        <v>0</v>
      </c>
      <c r="K27" s="31">
        <v>420</v>
      </c>
      <c r="L27" s="31">
        <v>46</v>
      </c>
      <c r="M27" s="31">
        <v>7127.32</v>
      </c>
      <c r="N27" s="31">
        <v>0</v>
      </c>
      <c r="O27" s="31">
        <v>0</v>
      </c>
      <c r="P27" s="31">
        <v>7127.32</v>
      </c>
      <c r="Q27" s="31">
        <v>294852.69</v>
      </c>
    </row>
    <row r="28" spans="1:17" ht="15">
      <c r="A28" t="s">
        <v>22</v>
      </c>
      <c r="B28" s="31">
        <v>1353</v>
      </c>
      <c r="C28" s="31">
        <v>345153.5200000001</v>
      </c>
      <c r="D28" s="31">
        <v>10</v>
      </c>
      <c r="E28" s="31">
        <v>1808.3</v>
      </c>
      <c r="F28" s="31">
        <v>343345.2200000001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116</v>
      </c>
      <c r="M28" s="31">
        <v>21877.879999999997</v>
      </c>
      <c r="N28" s="31">
        <v>0</v>
      </c>
      <c r="O28" s="31">
        <v>0</v>
      </c>
      <c r="P28" s="31">
        <v>21877.879999999997</v>
      </c>
      <c r="Q28" s="31">
        <v>365223.10000000003</v>
      </c>
    </row>
    <row r="29" spans="1:17" ht="15">
      <c r="A29" t="s">
        <v>23</v>
      </c>
      <c r="B29" s="31">
        <v>633</v>
      </c>
      <c r="C29" s="31">
        <v>147283.15000000002</v>
      </c>
      <c r="D29" s="31">
        <v>2</v>
      </c>
      <c r="E29" s="31">
        <v>748</v>
      </c>
      <c r="F29" s="31">
        <v>146535.15000000002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3</v>
      </c>
      <c r="M29" s="31">
        <v>960</v>
      </c>
      <c r="N29" s="31">
        <v>0</v>
      </c>
      <c r="O29" s="31">
        <v>0</v>
      </c>
      <c r="P29" s="31">
        <v>960</v>
      </c>
      <c r="Q29" s="31">
        <v>147495.15000000002</v>
      </c>
    </row>
    <row r="30" spans="1:17" ht="15">
      <c r="A30" t="s">
        <v>25</v>
      </c>
      <c r="B30" s="31">
        <v>263</v>
      </c>
      <c r="C30" s="31">
        <v>63890.15</v>
      </c>
      <c r="D30" s="31">
        <v>1</v>
      </c>
      <c r="E30" s="31">
        <v>360</v>
      </c>
      <c r="F30" s="31">
        <v>63530.15</v>
      </c>
      <c r="G30" s="31">
        <v>1</v>
      </c>
      <c r="H30" s="31">
        <v>45</v>
      </c>
      <c r="I30" s="31">
        <v>0</v>
      </c>
      <c r="J30" s="31">
        <v>0</v>
      </c>
      <c r="K30" s="31">
        <v>45</v>
      </c>
      <c r="L30" s="31">
        <v>198</v>
      </c>
      <c r="M30" s="31">
        <v>72204.54999999999</v>
      </c>
      <c r="N30" s="31">
        <v>2</v>
      </c>
      <c r="O30" s="31">
        <v>2077.5</v>
      </c>
      <c r="P30" s="31">
        <v>70127.05</v>
      </c>
      <c r="Q30" s="31">
        <v>133702.2</v>
      </c>
    </row>
    <row r="31" spans="1:17" ht="15">
      <c r="A31" t="s">
        <v>26</v>
      </c>
      <c r="B31" s="31">
        <v>481</v>
      </c>
      <c r="C31" s="31">
        <v>83231.72</v>
      </c>
      <c r="D31" s="31">
        <v>3</v>
      </c>
      <c r="E31" s="31">
        <v>740</v>
      </c>
      <c r="F31" s="31">
        <v>82491.72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12</v>
      </c>
      <c r="M31" s="31">
        <v>2547.5</v>
      </c>
      <c r="N31" s="31">
        <v>0</v>
      </c>
      <c r="O31" s="31">
        <v>0</v>
      </c>
      <c r="P31" s="31">
        <v>2547.5</v>
      </c>
      <c r="Q31" s="31">
        <v>85039.22</v>
      </c>
    </row>
    <row r="32" spans="1:17" ht="15">
      <c r="A32" t="s">
        <v>27</v>
      </c>
      <c r="B32" s="31">
        <v>390</v>
      </c>
      <c r="C32" s="31">
        <v>88408.26999999999</v>
      </c>
      <c r="D32" s="31">
        <v>4</v>
      </c>
      <c r="E32" s="31">
        <v>2929</v>
      </c>
      <c r="F32" s="31">
        <v>85479.26999999999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53</v>
      </c>
      <c r="M32" s="31">
        <v>11292.57</v>
      </c>
      <c r="N32" s="31">
        <v>0</v>
      </c>
      <c r="O32" s="31">
        <v>0</v>
      </c>
      <c r="P32" s="31">
        <v>11292.57</v>
      </c>
      <c r="Q32" s="31">
        <v>96771.84</v>
      </c>
    </row>
    <row r="33" spans="1:17" ht="15">
      <c r="A33" t="s">
        <v>28</v>
      </c>
      <c r="B33" s="31">
        <v>664</v>
      </c>
      <c r="C33" s="31">
        <v>143092.83</v>
      </c>
      <c r="D33" s="31">
        <v>3</v>
      </c>
      <c r="E33" s="31">
        <v>434.71</v>
      </c>
      <c r="F33" s="31">
        <v>142658.12</v>
      </c>
      <c r="G33" s="31">
        <v>1</v>
      </c>
      <c r="H33" s="31">
        <v>60</v>
      </c>
      <c r="I33" s="31">
        <v>0</v>
      </c>
      <c r="J33" s="31">
        <v>0</v>
      </c>
      <c r="K33" s="31">
        <v>60</v>
      </c>
      <c r="L33" s="31">
        <v>345</v>
      </c>
      <c r="M33" s="31">
        <v>41828.72</v>
      </c>
      <c r="N33" s="31">
        <v>3</v>
      </c>
      <c r="O33" s="31">
        <v>999.91</v>
      </c>
      <c r="P33" s="31">
        <v>40828.81</v>
      </c>
      <c r="Q33" s="31">
        <v>183546.93</v>
      </c>
    </row>
    <row r="34" spans="1:17" ht="15">
      <c r="A34" t="s">
        <v>29</v>
      </c>
      <c r="B34" s="31">
        <v>177</v>
      </c>
      <c r="C34" s="31">
        <v>66477.45000000001</v>
      </c>
      <c r="D34" s="31">
        <v>2</v>
      </c>
      <c r="E34" s="31">
        <v>643</v>
      </c>
      <c r="F34" s="31">
        <v>65834.45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34</v>
      </c>
      <c r="M34" s="31">
        <v>5891</v>
      </c>
      <c r="N34" s="31">
        <v>0</v>
      </c>
      <c r="O34" s="31">
        <v>0</v>
      </c>
      <c r="P34" s="31">
        <v>5891</v>
      </c>
      <c r="Q34" s="31">
        <v>71725.45</v>
      </c>
    </row>
    <row r="35" spans="1:17" ht="15">
      <c r="A35" t="s">
        <v>31</v>
      </c>
      <c r="B35" s="31">
        <v>232</v>
      </c>
      <c r="C35" s="31">
        <v>74036.64</v>
      </c>
      <c r="D35" s="31">
        <v>0</v>
      </c>
      <c r="E35" s="31">
        <v>0</v>
      </c>
      <c r="F35" s="31">
        <v>74036.64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145</v>
      </c>
      <c r="M35" s="31">
        <v>26068.520000000004</v>
      </c>
      <c r="N35" s="31">
        <v>0</v>
      </c>
      <c r="O35" s="31">
        <v>0</v>
      </c>
      <c r="P35" s="31">
        <v>26068.520000000004</v>
      </c>
      <c r="Q35" s="31">
        <v>100105.15999999999</v>
      </c>
    </row>
    <row r="36" spans="1:17" ht="15">
      <c r="A36" t="s">
        <v>32</v>
      </c>
      <c r="B36" s="31">
        <v>7978</v>
      </c>
      <c r="C36" s="31">
        <v>95031353.45</v>
      </c>
      <c r="D36" s="31">
        <v>100</v>
      </c>
      <c r="E36" s="31">
        <v>29182.95</v>
      </c>
      <c r="F36" s="31">
        <v>95002170.5</v>
      </c>
      <c r="G36" s="31">
        <v>4</v>
      </c>
      <c r="H36" s="31">
        <v>77.9</v>
      </c>
      <c r="I36" s="31">
        <v>0</v>
      </c>
      <c r="J36" s="31">
        <v>0</v>
      </c>
      <c r="K36" s="31">
        <v>77.9</v>
      </c>
      <c r="L36" s="31">
        <v>930</v>
      </c>
      <c r="M36" s="31">
        <v>220966.46000000002</v>
      </c>
      <c r="N36" s="31">
        <v>10</v>
      </c>
      <c r="O36" s="31">
        <v>815.28</v>
      </c>
      <c r="P36" s="31">
        <v>220151.18</v>
      </c>
      <c r="Q36" s="31">
        <v>95222399.58</v>
      </c>
    </row>
    <row r="37" spans="1:17" ht="15">
      <c r="A37" t="s">
        <v>33</v>
      </c>
      <c r="B37" s="31">
        <v>3572</v>
      </c>
      <c r="C37" s="31">
        <v>1389518.78</v>
      </c>
      <c r="D37" s="31">
        <v>24</v>
      </c>
      <c r="E37" s="31">
        <v>11742.34</v>
      </c>
      <c r="F37" s="31">
        <v>1377776.44</v>
      </c>
      <c r="G37" s="31">
        <v>3</v>
      </c>
      <c r="H37" s="31">
        <v>1022</v>
      </c>
      <c r="I37" s="31">
        <v>0</v>
      </c>
      <c r="J37" s="31">
        <v>0</v>
      </c>
      <c r="K37" s="31">
        <v>1022</v>
      </c>
      <c r="L37" s="31">
        <v>321</v>
      </c>
      <c r="M37" s="31">
        <v>149551.3</v>
      </c>
      <c r="N37" s="31">
        <v>4</v>
      </c>
      <c r="O37" s="31">
        <v>2365.5</v>
      </c>
      <c r="P37" s="31">
        <v>147185.8</v>
      </c>
      <c r="Q37" s="31">
        <v>1525984.2399999998</v>
      </c>
    </row>
    <row r="38" spans="1:17" ht="15">
      <c r="A38" t="s">
        <v>56</v>
      </c>
      <c r="B38" s="31">
        <v>233</v>
      </c>
      <c r="C38" s="31">
        <v>94952</v>
      </c>
      <c r="D38" s="31">
        <v>6</v>
      </c>
      <c r="E38" s="31">
        <v>2613</v>
      </c>
      <c r="F38" s="31">
        <v>92339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4</v>
      </c>
      <c r="M38" s="31">
        <v>2940</v>
      </c>
      <c r="N38" s="31">
        <v>0</v>
      </c>
      <c r="O38" s="31">
        <v>0</v>
      </c>
      <c r="P38" s="31">
        <v>2940</v>
      </c>
      <c r="Q38" s="31">
        <v>95279</v>
      </c>
    </row>
    <row r="39" spans="1:17" ht="15">
      <c r="A39" t="s">
        <v>34</v>
      </c>
      <c r="B39" s="31">
        <v>1578</v>
      </c>
      <c r="C39" s="31">
        <v>494958.19000000006</v>
      </c>
      <c r="D39" s="31">
        <v>12</v>
      </c>
      <c r="E39" s="31">
        <v>5940.88</v>
      </c>
      <c r="F39" s="31">
        <v>489017.31000000006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616</v>
      </c>
      <c r="M39" s="31">
        <v>112635.26999999999</v>
      </c>
      <c r="N39" s="31">
        <v>5</v>
      </c>
      <c r="O39" s="31">
        <v>519</v>
      </c>
      <c r="P39" s="31">
        <v>112116.26999999999</v>
      </c>
      <c r="Q39" s="31">
        <v>601133.5800000001</v>
      </c>
    </row>
    <row r="40" spans="1:17" ht="15">
      <c r="A40" t="s">
        <v>35</v>
      </c>
      <c r="B40" s="31">
        <v>1359</v>
      </c>
      <c r="C40" s="31">
        <v>454058.88999999996</v>
      </c>
      <c r="D40" s="31">
        <v>14</v>
      </c>
      <c r="E40" s="31">
        <v>6831.96</v>
      </c>
      <c r="F40" s="31">
        <v>447226.93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37</v>
      </c>
      <c r="M40" s="31">
        <v>2733.3399999999997</v>
      </c>
      <c r="N40" s="31">
        <v>0</v>
      </c>
      <c r="O40" s="31">
        <v>0</v>
      </c>
      <c r="P40" s="31">
        <v>2733.3399999999997</v>
      </c>
      <c r="Q40" s="31">
        <v>449960.27</v>
      </c>
    </row>
    <row r="41" spans="1:17" ht="15">
      <c r="A41" t="s">
        <v>36</v>
      </c>
      <c r="B41" s="31">
        <v>605</v>
      </c>
      <c r="C41" s="31">
        <v>92917.68</v>
      </c>
      <c r="D41" s="31">
        <v>6</v>
      </c>
      <c r="E41" s="31">
        <v>1657.77</v>
      </c>
      <c r="F41" s="31">
        <v>91259.90999999999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9</v>
      </c>
      <c r="M41" s="31">
        <v>1215</v>
      </c>
      <c r="N41" s="31">
        <v>0</v>
      </c>
      <c r="O41" s="31">
        <v>0</v>
      </c>
      <c r="P41" s="31">
        <v>1215</v>
      </c>
      <c r="Q41" s="31">
        <v>92474.90999999999</v>
      </c>
    </row>
    <row r="42" spans="1:17" ht="15">
      <c r="A42" t="s">
        <v>38</v>
      </c>
      <c r="B42" s="31">
        <v>262</v>
      </c>
      <c r="C42" s="31">
        <v>97674.84</v>
      </c>
      <c r="D42" s="31">
        <v>0</v>
      </c>
      <c r="E42" s="31">
        <v>0</v>
      </c>
      <c r="F42" s="31">
        <v>97674.84</v>
      </c>
      <c r="G42" s="31">
        <v>1</v>
      </c>
      <c r="H42" s="31">
        <v>480</v>
      </c>
      <c r="I42" s="31">
        <v>0</v>
      </c>
      <c r="J42" s="31">
        <v>0</v>
      </c>
      <c r="K42" s="31">
        <v>480</v>
      </c>
      <c r="L42" s="31">
        <v>2</v>
      </c>
      <c r="M42" s="31">
        <v>580</v>
      </c>
      <c r="N42" s="31">
        <v>0</v>
      </c>
      <c r="O42" s="31">
        <v>0</v>
      </c>
      <c r="P42" s="31">
        <v>580</v>
      </c>
      <c r="Q42" s="31">
        <v>98734.84</v>
      </c>
    </row>
    <row r="43" spans="1:17" ht="15">
      <c r="A43" t="s">
        <v>39</v>
      </c>
      <c r="B43" s="31">
        <v>2271</v>
      </c>
      <c r="C43" s="31">
        <v>378415.52</v>
      </c>
      <c r="D43" s="31">
        <v>16</v>
      </c>
      <c r="E43" s="31">
        <v>2822.29</v>
      </c>
      <c r="F43" s="31">
        <v>375593.23</v>
      </c>
      <c r="G43" s="31">
        <v>5</v>
      </c>
      <c r="H43" s="31">
        <v>469.63</v>
      </c>
      <c r="I43" s="31">
        <v>0</v>
      </c>
      <c r="J43" s="31">
        <v>0</v>
      </c>
      <c r="K43" s="31">
        <v>469.63</v>
      </c>
      <c r="L43" s="31">
        <v>458</v>
      </c>
      <c r="M43" s="31">
        <v>71961.57</v>
      </c>
      <c r="N43" s="31">
        <v>5</v>
      </c>
      <c r="O43" s="31">
        <v>5258.83</v>
      </c>
      <c r="P43" s="31">
        <v>66702.74</v>
      </c>
      <c r="Q43" s="31">
        <v>442765.6</v>
      </c>
    </row>
    <row r="44" spans="1:17" ht="15">
      <c r="A44" t="s">
        <v>40</v>
      </c>
      <c r="B44" s="31">
        <v>1921</v>
      </c>
      <c r="C44" s="31">
        <v>439556.12</v>
      </c>
      <c r="D44" s="31">
        <v>18</v>
      </c>
      <c r="E44" s="31">
        <v>7364.83</v>
      </c>
      <c r="F44" s="31">
        <v>432191.29</v>
      </c>
      <c r="G44" s="31">
        <v>3</v>
      </c>
      <c r="H44" s="31">
        <v>1430</v>
      </c>
      <c r="I44" s="31">
        <v>0</v>
      </c>
      <c r="J44" s="31">
        <v>0</v>
      </c>
      <c r="K44" s="31">
        <v>1430</v>
      </c>
      <c r="L44" s="31">
        <v>77</v>
      </c>
      <c r="M44" s="31">
        <v>10547.470000000001</v>
      </c>
      <c r="N44" s="31">
        <v>1</v>
      </c>
      <c r="O44" s="31">
        <v>80</v>
      </c>
      <c r="P44" s="31">
        <v>10467.470000000001</v>
      </c>
      <c r="Q44" s="31">
        <v>444088.75999999995</v>
      </c>
    </row>
    <row r="45" spans="1:17" ht="15">
      <c r="A45" t="s">
        <v>30</v>
      </c>
      <c r="B45" s="31">
        <v>818</v>
      </c>
      <c r="C45" s="31">
        <v>194635.10000000003</v>
      </c>
      <c r="D45" s="31">
        <v>8</v>
      </c>
      <c r="E45" s="31">
        <v>1242</v>
      </c>
      <c r="F45" s="31">
        <v>193393.10000000003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2</v>
      </c>
      <c r="M45" s="31">
        <v>712.94</v>
      </c>
      <c r="N45" s="31">
        <v>0</v>
      </c>
      <c r="O45" s="31">
        <v>0</v>
      </c>
      <c r="P45" s="31">
        <v>712.94</v>
      </c>
      <c r="Q45" s="31">
        <v>194106.04000000004</v>
      </c>
    </row>
    <row r="46" spans="1:17" ht="15">
      <c r="A46" t="s">
        <v>41</v>
      </c>
      <c r="B46" s="31">
        <v>946</v>
      </c>
      <c r="C46" s="31">
        <v>131881.09999999998</v>
      </c>
      <c r="D46" s="31">
        <v>3</v>
      </c>
      <c r="E46" s="31">
        <v>310</v>
      </c>
      <c r="F46" s="31">
        <v>131571.09999999998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4</v>
      </c>
      <c r="M46" s="31">
        <v>421.11</v>
      </c>
      <c r="N46" s="31">
        <v>0</v>
      </c>
      <c r="O46" s="31">
        <v>0</v>
      </c>
      <c r="P46" s="31">
        <v>421.11</v>
      </c>
      <c r="Q46" s="31">
        <v>131992.21</v>
      </c>
    </row>
    <row r="47" spans="1:17" ht="15">
      <c r="A47" t="s">
        <v>42</v>
      </c>
      <c r="B47" s="31">
        <v>2050</v>
      </c>
      <c r="C47" s="31">
        <v>278977.01</v>
      </c>
      <c r="D47" s="31">
        <v>20</v>
      </c>
      <c r="E47" s="31">
        <v>5549.71</v>
      </c>
      <c r="F47" s="31">
        <v>273427.3</v>
      </c>
      <c r="G47" s="31">
        <v>1</v>
      </c>
      <c r="H47" s="31">
        <v>90</v>
      </c>
      <c r="I47" s="31">
        <v>0</v>
      </c>
      <c r="J47" s="31">
        <v>0</v>
      </c>
      <c r="K47" s="31">
        <v>90</v>
      </c>
      <c r="L47" s="31">
        <v>36</v>
      </c>
      <c r="M47" s="31">
        <v>6953</v>
      </c>
      <c r="N47" s="31">
        <v>0</v>
      </c>
      <c r="O47" s="31">
        <v>0</v>
      </c>
      <c r="P47" s="31">
        <v>6953</v>
      </c>
      <c r="Q47" s="31">
        <v>280470.3</v>
      </c>
    </row>
    <row r="48" spans="1:17" ht="15">
      <c r="A48" t="s">
        <v>44</v>
      </c>
      <c r="B48" s="31">
        <v>437</v>
      </c>
      <c r="C48" s="31">
        <v>95122.06000000001</v>
      </c>
      <c r="D48" s="31">
        <v>7</v>
      </c>
      <c r="E48" s="31">
        <v>2206.2</v>
      </c>
      <c r="F48" s="31">
        <v>92915.86000000002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92915.86000000002</v>
      </c>
    </row>
    <row r="49" spans="1:17" ht="15">
      <c r="A49" t="s">
        <v>45</v>
      </c>
      <c r="B49" s="31">
        <v>2074</v>
      </c>
      <c r="C49" s="31">
        <v>539159.55</v>
      </c>
      <c r="D49" s="31">
        <v>17</v>
      </c>
      <c r="E49" s="31">
        <v>7031.299999999999</v>
      </c>
      <c r="F49" s="31">
        <v>532128.25</v>
      </c>
      <c r="G49" s="31">
        <v>8</v>
      </c>
      <c r="H49" s="31">
        <v>2275</v>
      </c>
      <c r="I49" s="31">
        <v>0</v>
      </c>
      <c r="J49" s="31">
        <v>0</v>
      </c>
      <c r="K49" s="31">
        <v>2275</v>
      </c>
      <c r="L49" s="31">
        <v>567</v>
      </c>
      <c r="M49" s="31">
        <v>122700.41</v>
      </c>
      <c r="N49" s="31">
        <v>1</v>
      </c>
      <c r="O49" s="31">
        <v>360</v>
      </c>
      <c r="P49" s="31">
        <v>122340.41</v>
      </c>
      <c r="Q49" s="31">
        <v>656743.66</v>
      </c>
    </row>
    <row r="50" spans="1:17" ht="15">
      <c r="A50" t="s">
        <v>46</v>
      </c>
      <c r="B50" s="31">
        <v>380</v>
      </c>
      <c r="C50" s="31">
        <v>67342.08</v>
      </c>
      <c r="D50" s="31">
        <v>11</v>
      </c>
      <c r="E50" s="31">
        <v>4542.78</v>
      </c>
      <c r="F50" s="31">
        <v>62799.3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62799.3</v>
      </c>
    </row>
    <row r="51" spans="1:17" ht="15">
      <c r="A51" t="s">
        <v>47</v>
      </c>
      <c r="B51" s="31">
        <v>1253</v>
      </c>
      <c r="C51" s="31">
        <v>222909</v>
      </c>
      <c r="D51" s="31">
        <v>4</v>
      </c>
      <c r="E51" s="31">
        <v>1382.5</v>
      </c>
      <c r="F51" s="31">
        <v>221526.5</v>
      </c>
      <c r="G51" s="31">
        <v>2</v>
      </c>
      <c r="H51" s="31">
        <v>590</v>
      </c>
      <c r="I51" s="31">
        <v>0</v>
      </c>
      <c r="J51" s="31">
        <v>0</v>
      </c>
      <c r="K51" s="31">
        <v>590</v>
      </c>
      <c r="L51" s="31">
        <v>407</v>
      </c>
      <c r="M51" s="31">
        <v>48685.78999999999</v>
      </c>
      <c r="N51" s="31">
        <v>6</v>
      </c>
      <c r="O51" s="31">
        <v>441</v>
      </c>
      <c r="P51" s="31">
        <v>48244.78999999999</v>
      </c>
      <c r="Q51" s="31">
        <v>270361.29</v>
      </c>
    </row>
    <row r="52" spans="1:17" ht="15">
      <c r="A52" t="s">
        <v>48</v>
      </c>
      <c r="B52" s="31">
        <v>52</v>
      </c>
      <c r="C52" s="31">
        <v>12858.55</v>
      </c>
      <c r="D52" s="31">
        <v>1</v>
      </c>
      <c r="E52" s="31">
        <v>50</v>
      </c>
      <c r="F52" s="31">
        <v>12808.55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129</v>
      </c>
      <c r="M52" s="31">
        <v>47631.01</v>
      </c>
      <c r="N52" s="31">
        <v>0</v>
      </c>
      <c r="O52" s="31">
        <v>0</v>
      </c>
      <c r="P52" s="31">
        <v>47631.01</v>
      </c>
      <c r="Q52" s="31">
        <v>60439.56</v>
      </c>
    </row>
    <row r="53" spans="1:17" ht="15">
      <c r="A53" t="s">
        <v>49</v>
      </c>
      <c r="B53" s="31">
        <v>369</v>
      </c>
      <c r="C53" s="31">
        <v>137463.74000000002</v>
      </c>
      <c r="D53" s="31">
        <v>3</v>
      </c>
      <c r="E53" s="31">
        <v>427.5</v>
      </c>
      <c r="F53" s="31">
        <v>137036.24000000002</v>
      </c>
      <c r="G53" s="31">
        <v>1</v>
      </c>
      <c r="H53" s="31">
        <v>90</v>
      </c>
      <c r="I53" s="31">
        <v>0</v>
      </c>
      <c r="J53" s="31">
        <v>0</v>
      </c>
      <c r="K53" s="31">
        <v>90</v>
      </c>
      <c r="L53" s="31">
        <v>39</v>
      </c>
      <c r="M53" s="31">
        <v>8527.98</v>
      </c>
      <c r="N53" s="31">
        <v>0</v>
      </c>
      <c r="O53" s="31">
        <v>0</v>
      </c>
      <c r="P53" s="31">
        <v>8527.98</v>
      </c>
      <c r="Q53" s="31">
        <v>145654.22</v>
      </c>
    </row>
    <row r="54" spans="1:17" ht="15">
      <c r="A54" t="s">
        <v>50</v>
      </c>
      <c r="B54" s="31">
        <v>2752</v>
      </c>
      <c r="C54" s="31">
        <v>834188.9900000001</v>
      </c>
      <c r="D54" s="31">
        <v>41</v>
      </c>
      <c r="E54" s="31">
        <v>10612.98</v>
      </c>
      <c r="F54" s="31">
        <v>823576.0100000001</v>
      </c>
      <c r="G54" s="31">
        <v>1</v>
      </c>
      <c r="H54" s="31">
        <v>356</v>
      </c>
      <c r="I54" s="31">
        <v>0</v>
      </c>
      <c r="J54" s="31">
        <v>0</v>
      </c>
      <c r="K54" s="31">
        <v>356</v>
      </c>
      <c r="L54" s="31">
        <v>794</v>
      </c>
      <c r="M54" s="31">
        <v>172707.85</v>
      </c>
      <c r="N54" s="31">
        <v>2</v>
      </c>
      <c r="O54" s="31">
        <v>488.51</v>
      </c>
      <c r="P54" s="31">
        <v>172219.34</v>
      </c>
      <c r="Q54" s="31">
        <v>996151.35</v>
      </c>
    </row>
    <row r="55" spans="1:17" ht="15">
      <c r="A55" t="s">
        <v>51</v>
      </c>
      <c r="B55" s="31">
        <v>1462</v>
      </c>
      <c r="C55" s="31">
        <v>2816184.92</v>
      </c>
      <c r="D55" s="31">
        <v>6</v>
      </c>
      <c r="E55" s="31">
        <v>717.5</v>
      </c>
      <c r="F55" s="31">
        <v>2815467.42</v>
      </c>
      <c r="G55" s="31">
        <v>3</v>
      </c>
      <c r="H55" s="31">
        <v>814.44</v>
      </c>
      <c r="I55" s="31">
        <v>0</v>
      </c>
      <c r="J55" s="31">
        <v>0</v>
      </c>
      <c r="K55" s="31">
        <v>814.44</v>
      </c>
      <c r="L55" s="31">
        <v>49</v>
      </c>
      <c r="M55" s="31">
        <v>2890.5299999999997</v>
      </c>
      <c r="N55" s="31">
        <v>1</v>
      </c>
      <c r="O55" s="31">
        <v>50</v>
      </c>
      <c r="P55" s="31">
        <v>2840.5299999999997</v>
      </c>
      <c r="Q55" s="31">
        <v>2819122.3899999997</v>
      </c>
    </row>
    <row r="56" spans="1:17" ht="15">
      <c r="A56" t="s">
        <v>53</v>
      </c>
      <c r="B56" s="31">
        <v>261</v>
      </c>
      <c r="C56" s="31">
        <v>49653.83</v>
      </c>
      <c r="D56" s="31">
        <v>1</v>
      </c>
      <c r="E56" s="31">
        <v>200</v>
      </c>
      <c r="F56" s="31">
        <v>49453.83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25</v>
      </c>
      <c r="M56" s="31">
        <v>9931.5</v>
      </c>
      <c r="N56" s="31">
        <v>1</v>
      </c>
      <c r="O56" s="31">
        <v>31.74</v>
      </c>
      <c r="P56" s="31">
        <v>9899.76</v>
      </c>
      <c r="Q56" s="31">
        <v>59353.59</v>
      </c>
    </row>
    <row r="57" spans="1:17" ht="15">
      <c r="A57" t="s">
        <v>54</v>
      </c>
      <c r="B57" s="31">
        <v>1540</v>
      </c>
      <c r="C57" s="31">
        <v>271936.86</v>
      </c>
      <c r="D57" s="31">
        <v>13</v>
      </c>
      <c r="E57" s="31">
        <v>1678.43</v>
      </c>
      <c r="F57" s="31">
        <v>270258.43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176</v>
      </c>
      <c r="M57" s="31">
        <v>19181.65</v>
      </c>
      <c r="N57" s="31">
        <v>0</v>
      </c>
      <c r="O57" s="31">
        <v>0</v>
      </c>
      <c r="P57" s="31">
        <v>19181.65</v>
      </c>
      <c r="Q57" s="31">
        <v>289440.08</v>
      </c>
    </row>
    <row r="58" spans="1:17" ht="15.75" thickBot="1">
      <c r="A58" s="32" t="s">
        <v>60</v>
      </c>
      <c r="B58" s="33">
        <f>SUM(B6:B57)</f>
        <v>64332</v>
      </c>
      <c r="C58" s="33">
        <f aca="true" t="shared" si="0" ref="C58:Q58">SUM(C6:C57)</f>
        <v>111873570.27</v>
      </c>
      <c r="D58" s="33">
        <f t="shared" si="0"/>
        <v>556</v>
      </c>
      <c r="E58" s="33">
        <f t="shared" si="0"/>
        <v>170005.78999999998</v>
      </c>
      <c r="F58" s="33">
        <f t="shared" si="0"/>
        <v>111703564.48</v>
      </c>
      <c r="G58" s="33">
        <f t="shared" si="0"/>
        <v>72</v>
      </c>
      <c r="H58" s="33">
        <f t="shared" si="0"/>
        <v>12275.01</v>
      </c>
      <c r="I58" s="33">
        <f t="shared" si="0"/>
        <v>0</v>
      </c>
      <c r="J58" s="33">
        <f t="shared" si="0"/>
        <v>0</v>
      </c>
      <c r="K58" s="33">
        <f t="shared" si="0"/>
        <v>12275.01</v>
      </c>
      <c r="L58" s="33">
        <f t="shared" si="0"/>
        <v>10925</v>
      </c>
      <c r="M58" s="33">
        <f t="shared" si="0"/>
        <v>2914633.339999999</v>
      </c>
      <c r="N58" s="33">
        <f t="shared" si="0"/>
        <v>84</v>
      </c>
      <c r="O58" s="33">
        <f t="shared" si="0"/>
        <v>34701.21</v>
      </c>
      <c r="P58" s="33">
        <f t="shared" si="0"/>
        <v>2879932.129999999</v>
      </c>
      <c r="Q58" s="33">
        <f t="shared" si="0"/>
        <v>114595771.61999997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00390625" style="0" customWidth="1"/>
    <col min="2" max="2" width="11.7109375" style="0" bestFit="1" customWidth="1"/>
    <col min="3" max="3" width="16.28125" style="0" customWidth="1"/>
    <col min="4" max="5" width="11.7109375" style="0" bestFit="1" customWidth="1"/>
    <col min="6" max="6" width="16.57421875" style="0" customWidth="1"/>
    <col min="7" max="16" width="11.7109375" style="0" bestFit="1" customWidth="1"/>
    <col min="17" max="17" width="25.7109375" style="0" customWidth="1"/>
  </cols>
  <sheetData>
    <row r="1" spans="1:14" ht="15">
      <c r="A1" s="22" t="s">
        <v>121</v>
      </c>
      <c r="B1" s="16"/>
      <c r="C1" s="16"/>
      <c r="D1" s="16"/>
      <c r="E1" s="16"/>
      <c r="F1" s="16"/>
      <c r="G1" s="3"/>
      <c r="H1" s="17" t="s">
        <v>62</v>
      </c>
      <c r="I1" s="16"/>
      <c r="J1" s="16"/>
      <c r="K1" s="16"/>
      <c r="L1" s="16"/>
      <c r="M1" s="16"/>
      <c r="N1" s="16"/>
    </row>
    <row r="2" spans="1:14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46"/>
    </row>
    <row r="5" spans="1:17" s="2" customFormat="1" ht="12.7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7"/>
    </row>
    <row r="6" spans="1:18" ht="15">
      <c r="A6" t="s">
        <v>5</v>
      </c>
      <c r="B6" s="31">
        <v>337</v>
      </c>
      <c r="C6" s="31">
        <v>40853.03</v>
      </c>
      <c r="D6" s="31">
        <v>2</v>
      </c>
      <c r="E6" s="31">
        <v>560</v>
      </c>
      <c r="F6" s="31">
        <v>40293.03</v>
      </c>
      <c r="G6" s="31">
        <v>1</v>
      </c>
      <c r="H6" s="31">
        <v>20</v>
      </c>
      <c r="I6" s="31">
        <v>0</v>
      </c>
      <c r="J6" s="31">
        <v>0</v>
      </c>
      <c r="K6" s="31">
        <v>20</v>
      </c>
      <c r="L6" s="31">
        <v>413</v>
      </c>
      <c r="M6" s="31">
        <v>70562.12</v>
      </c>
      <c r="N6" s="31">
        <v>7</v>
      </c>
      <c r="O6" s="31">
        <v>1865.6</v>
      </c>
      <c r="P6" s="31">
        <v>68696.52</v>
      </c>
      <c r="Q6" s="31">
        <v>109009.54999999999</v>
      </c>
      <c r="R6" s="30"/>
    </row>
    <row r="7" spans="1:18" ht="15">
      <c r="A7" t="s">
        <v>6</v>
      </c>
      <c r="B7" s="31">
        <v>181</v>
      </c>
      <c r="C7" s="31">
        <v>134685.43000000002</v>
      </c>
      <c r="D7" s="31">
        <v>0</v>
      </c>
      <c r="E7" s="31">
        <v>0</v>
      </c>
      <c r="F7" s="31">
        <v>134685.43000000002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65</v>
      </c>
      <c r="M7" s="31">
        <v>53376.89</v>
      </c>
      <c r="N7" s="31">
        <v>2</v>
      </c>
      <c r="O7" s="31">
        <v>1260</v>
      </c>
      <c r="P7" s="31">
        <v>52116.89</v>
      </c>
      <c r="Q7" s="31">
        <v>186802.32</v>
      </c>
      <c r="R7" s="30"/>
    </row>
    <row r="8" spans="1:18" ht="15">
      <c r="A8" t="s">
        <v>7</v>
      </c>
      <c r="B8" s="31">
        <v>2599</v>
      </c>
      <c r="C8" s="31">
        <v>663280</v>
      </c>
      <c r="D8" s="31">
        <v>20</v>
      </c>
      <c r="E8" s="31">
        <v>5676.879999999999</v>
      </c>
      <c r="F8" s="31">
        <v>657603.12</v>
      </c>
      <c r="G8" s="31">
        <v>3</v>
      </c>
      <c r="H8" s="31">
        <v>200.5</v>
      </c>
      <c r="I8" s="31">
        <v>0</v>
      </c>
      <c r="J8" s="31">
        <v>0</v>
      </c>
      <c r="K8" s="31">
        <v>200.5</v>
      </c>
      <c r="L8" s="31">
        <v>378</v>
      </c>
      <c r="M8" s="31">
        <v>117850.12999999999</v>
      </c>
      <c r="N8" s="31">
        <v>5</v>
      </c>
      <c r="O8" s="31">
        <v>3000</v>
      </c>
      <c r="P8" s="31">
        <v>114850.12999999999</v>
      </c>
      <c r="Q8" s="31">
        <v>772653.7499999999</v>
      </c>
      <c r="R8" s="30"/>
    </row>
    <row r="9" spans="1:18" ht="15">
      <c r="A9" t="s">
        <v>8</v>
      </c>
      <c r="B9" s="31">
        <v>1035</v>
      </c>
      <c r="C9" s="31">
        <v>375049.94</v>
      </c>
      <c r="D9" s="31">
        <v>8</v>
      </c>
      <c r="E9" s="31">
        <v>4194.1</v>
      </c>
      <c r="F9" s="31">
        <v>370855.84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128</v>
      </c>
      <c r="M9" s="31">
        <v>36072.15</v>
      </c>
      <c r="N9" s="31">
        <v>1</v>
      </c>
      <c r="O9" s="31">
        <v>360</v>
      </c>
      <c r="P9" s="31">
        <v>35712.15</v>
      </c>
      <c r="Q9" s="31">
        <v>406567.99</v>
      </c>
      <c r="R9" s="30"/>
    </row>
    <row r="10" spans="1:18" ht="15">
      <c r="A10" t="s">
        <v>37</v>
      </c>
      <c r="B10" s="31">
        <v>1835</v>
      </c>
      <c r="C10" s="31">
        <v>320835.19999999995</v>
      </c>
      <c r="D10" s="31">
        <v>9</v>
      </c>
      <c r="E10" s="31">
        <v>2361</v>
      </c>
      <c r="F10" s="31">
        <v>318474.19999999995</v>
      </c>
      <c r="G10" s="31">
        <v>11</v>
      </c>
      <c r="H10" s="31">
        <v>766.36</v>
      </c>
      <c r="I10" s="31">
        <v>0</v>
      </c>
      <c r="J10" s="31">
        <v>0</v>
      </c>
      <c r="K10" s="31">
        <v>766.36</v>
      </c>
      <c r="L10" s="31">
        <v>446</v>
      </c>
      <c r="M10" s="31">
        <v>60771.829999999994</v>
      </c>
      <c r="N10" s="31">
        <v>3</v>
      </c>
      <c r="O10" s="31">
        <v>925</v>
      </c>
      <c r="P10" s="31">
        <v>59846.829999999994</v>
      </c>
      <c r="Q10" s="31">
        <v>379087.38999999996</v>
      </c>
      <c r="R10" s="30"/>
    </row>
    <row r="11" spans="1:18" ht="15">
      <c r="A11" t="s">
        <v>9</v>
      </c>
      <c r="B11" s="31">
        <v>249</v>
      </c>
      <c r="C11" s="31">
        <v>54852.369999999995</v>
      </c>
      <c r="D11" s="31">
        <v>2</v>
      </c>
      <c r="E11" s="31">
        <v>810</v>
      </c>
      <c r="F11" s="31">
        <v>54042.369999999995</v>
      </c>
      <c r="G11" s="31">
        <v>2</v>
      </c>
      <c r="H11" s="31">
        <v>270</v>
      </c>
      <c r="I11" s="31">
        <v>0</v>
      </c>
      <c r="J11" s="31">
        <v>0</v>
      </c>
      <c r="K11" s="31">
        <v>270</v>
      </c>
      <c r="L11" s="31">
        <v>4</v>
      </c>
      <c r="M11" s="31">
        <v>245.6</v>
      </c>
      <c r="N11" s="31">
        <v>0</v>
      </c>
      <c r="O11" s="31">
        <v>0</v>
      </c>
      <c r="P11" s="31">
        <v>245.6</v>
      </c>
      <c r="Q11" s="31">
        <v>54557.97</v>
      </c>
      <c r="R11" s="30"/>
    </row>
    <row r="12" spans="1:18" ht="15">
      <c r="A12" t="s">
        <v>10</v>
      </c>
      <c r="B12" s="31">
        <v>570</v>
      </c>
      <c r="C12" s="31">
        <v>139686.23</v>
      </c>
      <c r="D12" s="31">
        <v>2</v>
      </c>
      <c r="E12" s="31">
        <v>660.45</v>
      </c>
      <c r="F12" s="31">
        <v>139025.78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372</v>
      </c>
      <c r="M12" s="31">
        <v>63462.64</v>
      </c>
      <c r="N12" s="31">
        <v>0</v>
      </c>
      <c r="O12" s="31">
        <v>0</v>
      </c>
      <c r="P12" s="31">
        <v>63462.64</v>
      </c>
      <c r="Q12" s="31">
        <v>202488.42</v>
      </c>
      <c r="R12" s="30"/>
    </row>
    <row r="13" spans="1:18" ht="15">
      <c r="A13" t="s">
        <v>11</v>
      </c>
      <c r="B13" s="31">
        <v>1265</v>
      </c>
      <c r="C13" s="31">
        <v>454125.07999999996</v>
      </c>
      <c r="D13" s="31">
        <v>9</v>
      </c>
      <c r="E13" s="31">
        <v>1957</v>
      </c>
      <c r="F13" s="31">
        <v>452168.07999999996</v>
      </c>
      <c r="G13" s="31">
        <v>1</v>
      </c>
      <c r="H13" s="31">
        <v>180</v>
      </c>
      <c r="I13" s="31">
        <v>0</v>
      </c>
      <c r="J13" s="31">
        <v>0</v>
      </c>
      <c r="K13" s="31">
        <v>180</v>
      </c>
      <c r="L13" s="31">
        <v>647</v>
      </c>
      <c r="M13" s="31">
        <v>462329.61000000004</v>
      </c>
      <c r="N13" s="31">
        <v>8</v>
      </c>
      <c r="O13" s="31">
        <v>6393.71</v>
      </c>
      <c r="P13" s="31">
        <v>455935.9</v>
      </c>
      <c r="Q13" s="31">
        <v>908283.9799999999</v>
      </c>
      <c r="R13" s="30"/>
    </row>
    <row r="14" spans="1:18" ht="15">
      <c r="A14" t="s">
        <v>12</v>
      </c>
      <c r="B14" s="31">
        <v>7649</v>
      </c>
      <c r="C14" s="31">
        <v>2662889.3700000006</v>
      </c>
      <c r="D14" s="31">
        <v>45</v>
      </c>
      <c r="E14" s="31">
        <v>43523.09</v>
      </c>
      <c r="F14" s="31">
        <v>2619366.2800000007</v>
      </c>
      <c r="G14" s="31">
        <v>6</v>
      </c>
      <c r="H14" s="31">
        <v>570.36</v>
      </c>
      <c r="I14" s="31">
        <v>0</v>
      </c>
      <c r="J14" s="31">
        <v>0</v>
      </c>
      <c r="K14" s="31">
        <v>570.36</v>
      </c>
      <c r="L14" s="31">
        <v>1400</v>
      </c>
      <c r="M14" s="31">
        <v>435338.57</v>
      </c>
      <c r="N14" s="31">
        <v>9</v>
      </c>
      <c r="O14" s="31">
        <v>44987.2</v>
      </c>
      <c r="P14" s="31">
        <v>390351.37000000005</v>
      </c>
      <c r="Q14" s="31">
        <v>3010288.0100000007</v>
      </c>
      <c r="R14" s="30"/>
    </row>
    <row r="15" spans="1:18" ht="15">
      <c r="A15" t="s">
        <v>52</v>
      </c>
      <c r="B15" s="31">
        <v>1260</v>
      </c>
      <c r="C15" s="31">
        <v>357170.30000000005</v>
      </c>
      <c r="D15" s="31">
        <v>8</v>
      </c>
      <c r="E15" s="31">
        <v>937.6</v>
      </c>
      <c r="F15" s="31">
        <v>356232.7</v>
      </c>
      <c r="G15" s="31">
        <v>2</v>
      </c>
      <c r="H15" s="31">
        <v>49</v>
      </c>
      <c r="I15" s="31">
        <v>0</v>
      </c>
      <c r="J15" s="31">
        <v>0</v>
      </c>
      <c r="K15" s="31">
        <v>49</v>
      </c>
      <c r="L15" s="31">
        <v>86</v>
      </c>
      <c r="M15" s="31">
        <v>19892.309999999998</v>
      </c>
      <c r="N15" s="31">
        <v>2</v>
      </c>
      <c r="O15" s="31">
        <v>204.44</v>
      </c>
      <c r="P15" s="31">
        <v>19687.87</v>
      </c>
      <c r="Q15" s="31">
        <v>375969.57</v>
      </c>
      <c r="R15" s="30"/>
    </row>
    <row r="16" spans="1:18" ht="15">
      <c r="A16" t="s">
        <v>13</v>
      </c>
      <c r="B16" s="31">
        <v>958</v>
      </c>
      <c r="C16" s="31">
        <v>206486.6</v>
      </c>
      <c r="D16" s="31">
        <v>3</v>
      </c>
      <c r="E16" s="31">
        <v>350.85</v>
      </c>
      <c r="F16" s="31">
        <v>206135.75</v>
      </c>
      <c r="G16" s="31">
        <v>2</v>
      </c>
      <c r="H16" s="31">
        <v>190</v>
      </c>
      <c r="I16" s="31">
        <v>0</v>
      </c>
      <c r="J16" s="31">
        <v>0</v>
      </c>
      <c r="K16" s="31">
        <v>190</v>
      </c>
      <c r="L16" s="31">
        <v>10</v>
      </c>
      <c r="M16" s="31">
        <v>1056.73</v>
      </c>
      <c r="N16" s="31">
        <v>0</v>
      </c>
      <c r="O16" s="31">
        <v>0</v>
      </c>
      <c r="P16" s="31">
        <v>1056.73</v>
      </c>
      <c r="Q16" s="31">
        <v>207382.47999999998</v>
      </c>
      <c r="R16" s="30"/>
    </row>
    <row r="17" spans="1:18" ht="15">
      <c r="A17" t="s">
        <v>14</v>
      </c>
      <c r="B17" s="31">
        <v>639</v>
      </c>
      <c r="C17" s="31">
        <v>180297.85</v>
      </c>
      <c r="D17" s="31">
        <v>13</v>
      </c>
      <c r="E17" s="31">
        <v>13337.09</v>
      </c>
      <c r="F17" s="31">
        <v>166960.75999999998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281</v>
      </c>
      <c r="M17" s="31">
        <v>72204.02</v>
      </c>
      <c r="N17" s="31">
        <v>5</v>
      </c>
      <c r="O17" s="31">
        <v>5110.38</v>
      </c>
      <c r="P17" s="31">
        <v>67093.64</v>
      </c>
      <c r="Q17" s="31">
        <v>234054.39999999997</v>
      </c>
      <c r="R17" s="30"/>
    </row>
    <row r="18" spans="1:18" ht="15">
      <c r="A18" t="s">
        <v>15</v>
      </c>
      <c r="B18" s="31">
        <v>2205</v>
      </c>
      <c r="C18" s="31">
        <v>551699.6</v>
      </c>
      <c r="D18" s="31">
        <v>13</v>
      </c>
      <c r="E18" s="31">
        <v>3745.0800000000004</v>
      </c>
      <c r="F18" s="31">
        <v>547954.52</v>
      </c>
      <c r="G18" s="31">
        <v>2</v>
      </c>
      <c r="H18" s="31">
        <v>555</v>
      </c>
      <c r="I18" s="31">
        <v>0</v>
      </c>
      <c r="J18" s="31">
        <v>0</v>
      </c>
      <c r="K18" s="31">
        <v>555</v>
      </c>
      <c r="L18" s="31">
        <v>301</v>
      </c>
      <c r="M18" s="31">
        <v>88465.26999999999</v>
      </c>
      <c r="N18" s="31">
        <v>2</v>
      </c>
      <c r="O18" s="31">
        <v>80.01</v>
      </c>
      <c r="P18" s="31">
        <v>88385.26</v>
      </c>
      <c r="Q18" s="31">
        <v>636894.78</v>
      </c>
      <c r="R18" s="30"/>
    </row>
    <row r="19" spans="1:18" ht="15">
      <c r="A19" t="s">
        <v>43</v>
      </c>
      <c r="B19" s="31">
        <v>649</v>
      </c>
      <c r="C19" s="31">
        <v>140445.05</v>
      </c>
      <c r="D19" s="31">
        <v>11</v>
      </c>
      <c r="E19" s="31">
        <v>2717</v>
      </c>
      <c r="F19" s="31">
        <v>137728.05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617</v>
      </c>
      <c r="M19" s="31">
        <v>131442.15</v>
      </c>
      <c r="N19" s="31">
        <v>6</v>
      </c>
      <c r="O19" s="31">
        <v>1228.22</v>
      </c>
      <c r="P19" s="31">
        <v>130213.93</v>
      </c>
      <c r="Q19" s="31">
        <v>267941.98</v>
      </c>
      <c r="R19" s="30"/>
    </row>
    <row r="20" spans="1:18" ht="15">
      <c r="A20" t="s">
        <v>16</v>
      </c>
      <c r="B20" s="31">
        <v>1188</v>
      </c>
      <c r="C20" s="31">
        <v>360695.02</v>
      </c>
      <c r="D20" s="31">
        <v>10</v>
      </c>
      <c r="E20" s="31">
        <v>6272.74</v>
      </c>
      <c r="F20" s="31">
        <v>354422.28</v>
      </c>
      <c r="G20" s="31">
        <v>3</v>
      </c>
      <c r="H20" s="31">
        <v>1295</v>
      </c>
      <c r="I20" s="31">
        <v>0</v>
      </c>
      <c r="J20" s="31">
        <v>0</v>
      </c>
      <c r="K20" s="31">
        <v>1295</v>
      </c>
      <c r="L20" s="31">
        <v>64</v>
      </c>
      <c r="M20" s="31">
        <v>54608.86</v>
      </c>
      <c r="N20" s="31">
        <v>0</v>
      </c>
      <c r="O20" s="31">
        <v>0</v>
      </c>
      <c r="P20" s="31">
        <v>54608.86</v>
      </c>
      <c r="Q20" s="31">
        <v>410326.1400000001</v>
      </c>
      <c r="R20" s="30"/>
    </row>
    <row r="21" spans="1:18" ht="15">
      <c r="A21" t="s">
        <v>55</v>
      </c>
      <c r="B21" s="31">
        <v>57</v>
      </c>
      <c r="C21" s="31">
        <v>15281.53</v>
      </c>
      <c r="D21" s="31">
        <v>0</v>
      </c>
      <c r="E21" s="31">
        <v>0</v>
      </c>
      <c r="F21" s="31">
        <v>15281.53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2</v>
      </c>
      <c r="M21" s="31">
        <v>128.21</v>
      </c>
      <c r="N21" s="31">
        <v>0</v>
      </c>
      <c r="O21" s="31">
        <v>0</v>
      </c>
      <c r="P21" s="31">
        <v>128.21</v>
      </c>
      <c r="Q21" s="31">
        <v>15409.74</v>
      </c>
      <c r="R21" s="30"/>
    </row>
    <row r="22" spans="1:18" ht="15">
      <c r="A22" t="s">
        <v>17</v>
      </c>
      <c r="B22" s="31">
        <v>543</v>
      </c>
      <c r="C22" s="31">
        <v>114636.18</v>
      </c>
      <c r="D22" s="31">
        <v>2</v>
      </c>
      <c r="E22" s="31">
        <v>540</v>
      </c>
      <c r="F22" s="31">
        <v>114096.18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308</v>
      </c>
      <c r="M22" s="31">
        <v>90184.24</v>
      </c>
      <c r="N22" s="31">
        <v>1</v>
      </c>
      <c r="O22" s="31">
        <v>1620</v>
      </c>
      <c r="P22" s="31">
        <v>88564.24</v>
      </c>
      <c r="Q22" s="31">
        <v>202660.42</v>
      </c>
      <c r="R22" s="30"/>
    </row>
    <row r="23" spans="1:18" ht="15">
      <c r="A23" t="s">
        <v>18</v>
      </c>
      <c r="B23" s="31">
        <v>710</v>
      </c>
      <c r="C23" s="31">
        <v>246064.68</v>
      </c>
      <c r="D23" s="31">
        <v>6</v>
      </c>
      <c r="E23" s="31">
        <v>1961.72</v>
      </c>
      <c r="F23" s="31">
        <v>244102.96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47</v>
      </c>
      <c r="M23" s="31">
        <v>9409.08</v>
      </c>
      <c r="N23" s="31">
        <v>2</v>
      </c>
      <c r="O23" s="31">
        <v>150</v>
      </c>
      <c r="P23" s="31">
        <v>9259.08</v>
      </c>
      <c r="Q23" s="31">
        <v>253362.04</v>
      </c>
      <c r="R23" s="30"/>
    </row>
    <row r="24" spans="1:18" ht="15">
      <c r="A24" t="s">
        <v>19</v>
      </c>
      <c r="B24" s="31">
        <v>2498</v>
      </c>
      <c r="C24" s="31">
        <v>395783.83</v>
      </c>
      <c r="D24" s="31">
        <v>13</v>
      </c>
      <c r="E24" s="31">
        <v>1054.81</v>
      </c>
      <c r="F24" s="31">
        <v>394729.02</v>
      </c>
      <c r="G24" s="31">
        <v>6</v>
      </c>
      <c r="H24" s="31">
        <v>585</v>
      </c>
      <c r="I24" s="31">
        <v>0</v>
      </c>
      <c r="J24" s="31">
        <v>0</v>
      </c>
      <c r="K24" s="31">
        <v>585</v>
      </c>
      <c r="L24" s="31">
        <v>127</v>
      </c>
      <c r="M24" s="31">
        <v>20946.95</v>
      </c>
      <c r="N24" s="31">
        <v>0</v>
      </c>
      <c r="O24" s="31">
        <v>0</v>
      </c>
      <c r="P24" s="31">
        <v>20946.95</v>
      </c>
      <c r="Q24" s="31">
        <v>416260.97000000003</v>
      </c>
      <c r="R24" s="30"/>
    </row>
    <row r="25" spans="1:18" ht="15">
      <c r="A25" t="s">
        <v>20</v>
      </c>
      <c r="B25" s="31">
        <v>408</v>
      </c>
      <c r="C25" s="31">
        <v>76718.99</v>
      </c>
      <c r="D25" s="31">
        <v>2</v>
      </c>
      <c r="E25" s="31">
        <v>322.05</v>
      </c>
      <c r="F25" s="31">
        <v>76396.94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10</v>
      </c>
      <c r="M25" s="31">
        <v>1230</v>
      </c>
      <c r="N25" s="31">
        <v>0</v>
      </c>
      <c r="O25" s="31">
        <v>0</v>
      </c>
      <c r="P25" s="31">
        <v>1230</v>
      </c>
      <c r="Q25" s="31">
        <v>77626.94</v>
      </c>
      <c r="R25" s="30"/>
    </row>
    <row r="26" spans="1:18" ht="15">
      <c r="A26" t="s">
        <v>24</v>
      </c>
      <c r="B26" s="31">
        <v>753</v>
      </c>
      <c r="C26" s="31">
        <v>189799.57</v>
      </c>
      <c r="D26" s="31">
        <v>7</v>
      </c>
      <c r="E26" s="31">
        <v>1194.8899999999999</v>
      </c>
      <c r="F26" s="31">
        <v>188604.68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364</v>
      </c>
      <c r="M26" s="31">
        <v>123250.73000000001</v>
      </c>
      <c r="N26" s="31">
        <v>1</v>
      </c>
      <c r="O26" s="31">
        <v>50</v>
      </c>
      <c r="P26" s="31">
        <v>123200.73000000001</v>
      </c>
      <c r="Q26" s="31">
        <v>311805.41000000003</v>
      </c>
      <c r="R26" s="30"/>
    </row>
    <row r="27" spans="1:18" ht="15">
      <c r="A27" t="s">
        <v>21</v>
      </c>
      <c r="B27" s="31">
        <v>1782</v>
      </c>
      <c r="C27" s="31">
        <v>1188129.4</v>
      </c>
      <c r="D27" s="31">
        <v>24</v>
      </c>
      <c r="E27" s="31">
        <v>4024.4</v>
      </c>
      <c r="F27" s="31">
        <v>1184105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45</v>
      </c>
      <c r="M27" s="31">
        <v>9554.04</v>
      </c>
      <c r="N27" s="31">
        <v>0</v>
      </c>
      <c r="O27" s="31">
        <v>0</v>
      </c>
      <c r="P27" s="31">
        <v>9554.04</v>
      </c>
      <c r="Q27" s="31">
        <v>1193659.04</v>
      </c>
      <c r="R27" s="30"/>
    </row>
    <row r="28" spans="1:18" ht="15">
      <c r="A28" t="s">
        <v>22</v>
      </c>
      <c r="B28" s="31">
        <v>2104</v>
      </c>
      <c r="C28" s="31">
        <v>546606.2</v>
      </c>
      <c r="D28" s="31">
        <v>33</v>
      </c>
      <c r="E28" s="31">
        <v>10035.470000000001</v>
      </c>
      <c r="F28" s="31">
        <v>536570.73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101</v>
      </c>
      <c r="M28" s="31">
        <v>24271.14</v>
      </c>
      <c r="N28" s="31">
        <v>1</v>
      </c>
      <c r="O28" s="31">
        <v>180</v>
      </c>
      <c r="P28" s="31">
        <v>24091.14</v>
      </c>
      <c r="Q28" s="31">
        <v>560661.87</v>
      </c>
      <c r="R28" s="30"/>
    </row>
    <row r="29" spans="1:18" ht="15">
      <c r="A29" t="s">
        <v>23</v>
      </c>
      <c r="B29" s="31">
        <v>491</v>
      </c>
      <c r="C29" s="31">
        <v>162627.35</v>
      </c>
      <c r="D29" s="31">
        <v>0</v>
      </c>
      <c r="E29" s="31">
        <v>0</v>
      </c>
      <c r="F29" s="31">
        <v>162627.35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162627.35</v>
      </c>
      <c r="R29" s="30"/>
    </row>
    <row r="30" spans="1:18" ht="15">
      <c r="A30" t="s">
        <v>25</v>
      </c>
      <c r="B30" s="31">
        <v>246</v>
      </c>
      <c r="C30" s="31">
        <v>56073.72</v>
      </c>
      <c r="D30" s="31">
        <v>1</v>
      </c>
      <c r="E30" s="31">
        <v>200</v>
      </c>
      <c r="F30" s="31">
        <v>55873.72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349</v>
      </c>
      <c r="M30" s="31">
        <v>95659.95999999999</v>
      </c>
      <c r="N30" s="31">
        <v>1</v>
      </c>
      <c r="O30" s="31">
        <v>500</v>
      </c>
      <c r="P30" s="31">
        <v>95159.95999999999</v>
      </c>
      <c r="Q30" s="31">
        <v>151033.68</v>
      </c>
      <c r="R30" s="30"/>
    </row>
    <row r="31" spans="1:18" ht="15">
      <c r="A31" t="s">
        <v>26</v>
      </c>
      <c r="B31" s="31">
        <v>698</v>
      </c>
      <c r="C31" s="31">
        <v>140394.12</v>
      </c>
      <c r="D31" s="31">
        <v>4</v>
      </c>
      <c r="E31" s="31">
        <v>1256</v>
      </c>
      <c r="F31" s="31">
        <v>139138.12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3</v>
      </c>
      <c r="M31" s="31">
        <v>265</v>
      </c>
      <c r="N31" s="31">
        <v>0</v>
      </c>
      <c r="O31" s="31">
        <v>0</v>
      </c>
      <c r="P31" s="31">
        <v>265</v>
      </c>
      <c r="Q31" s="31">
        <v>139403.12</v>
      </c>
      <c r="R31" s="30"/>
    </row>
    <row r="32" spans="1:17" ht="15">
      <c r="A32" t="s">
        <v>27</v>
      </c>
      <c r="B32" s="31">
        <v>380</v>
      </c>
      <c r="C32" s="31">
        <v>91338.93000000001</v>
      </c>
      <c r="D32" s="31">
        <v>1</v>
      </c>
      <c r="E32" s="31">
        <v>50</v>
      </c>
      <c r="F32" s="31">
        <v>91288.93000000001</v>
      </c>
      <c r="G32" s="31">
        <v>1</v>
      </c>
      <c r="H32" s="31">
        <v>0.25</v>
      </c>
      <c r="I32" s="31">
        <v>0</v>
      </c>
      <c r="J32" s="31">
        <v>0</v>
      </c>
      <c r="K32" s="31">
        <v>0.25</v>
      </c>
      <c r="L32" s="31">
        <v>78</v>
      </c>
      <c r="M32" s="31">
        <v>23997.51</v>
      </c>
      <c r="N32" s="31">
        <v>0</v>
      </c>
      <c r="O32" s="31">
        <v>0</v>
      </c>
      <c r="P32" s="31">
        <v>23997.51</v>
      </c>
      <c r="Q32" s="31">
        <v>115286.69</v>
      </c>
    </row>
    <row r="33" spans="1:17" ht="15">
      <c r="A33" t="s">
        <v>28</v>
      </c>
      <c r="B33" s="31">
        <v>701</v>
      </c>
      <c r="C33" s="31">
        <v>146750.55000000002</v>
      </c>
      <c r="D33" s="31">
        <v>3</v>
      </c>
      <c r="E33" s="31">
        <v>740</v>
      </c>
      <c r="F33" s="31">
        <v>146010.55000000002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482</v>
      </c>
      <c r="M33" s="31">
        <v>67507.75</v>
      </c>
      <c r="N33" s="31">
        <v>5</v>
      </c>
      <c r="O33" s="31">
        <v>1989.15</v>
      </c>
      <c r="P33" s="31">
        <v>65518.6</v>
      </c>
      <c r="Q33" s="31">
        <v>211529.15</v>
      </c>
    </row>
    <row r="34" spans="1:17" ht="15">
      <c r="A34" t="s">
        <v>29</v>
      </c>
      <c r="B34" s="31">
        <v>262</v>
      </c>
      <c r="C34" s="31">
        <v>64966.48</v>
      </c>
      <c r="D34" s="31">
        <v>0</v>
      </c>
      <c r="E34" s="31">
        <v>0</v>
      </c>
      <c r="F34" s="31">
        <v>64966.48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40</v>
      </c>
      <c r="M34" s="31">
        <v>13342.44</v>
      </c>
      <c r="N34" s="31">
        <v>0</v>
      </c>
      <c r="O34" s="31">
        <v>0</v>
      </c>
      <c r="P34" s="31">
        <v>13342.44</v>
      </c>
      <c r="Q34" s="31">
        <v>78308.91999999998</v>
      </c>
    </row>
    <row r="35" spans="1:17" ht="15">
      <c r="A35" t="s">
        <v>31</v>
      </c>
      <c r="B35" s="31">
        <v>257</v>
      </c>
      <c r="C35" s="31">
        <v>72594.39</v>
      </c>
      <c r="D35" s="31">
        <v>3</v>
      </c>
      <c r="E35" s="31">
        <v>288.64</v>
      </c>
      <c r="F35" s="31">
        <v>72305.75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160</v>
      </c>
      <c r="M35" s="31">
        <v>33028.36</v>
      </c>
      <c r="N35" s="31">
        <v>3</v>
      </c>
      <c r="O35" s="31">
        <v>646</v>
      </c>
      <c r="P35" s="31">
        <v>32382.36</v>
      </c>
      <c r="Q35" s="31">
        <v>104688.11</v>
      </c>
    </row>
    <row r="36" spans="1:17" ht="15">
      <c r="A36" t="s">
        <v>32</v>
      </c>
      <c r="B36" s="31">
        <v>9341</v>
      </c>
      <c r="C36" s="31">
        <v>2425521.9099999997</v>
      </c>
      <c r="D36" s="31">
        <v>117</v>
      </c>
      <c r="E36" s="31">
        <v>34865.61</v>
      </c>
      <c r="F36" s="31">
        <v>2390656.3</v>
      </c>
      <c r="G36" s="31">
        <v>6</v>
      </c>
      <c r="H36" s="31">
        <v>781.01</v>
      </c>
      <c r="I36" s="31">
        <v>0</v>
      </c>
      <c r="J36" s="31">
        <v>0</v>
      </c>
      <c r="K36" s="31">
        <v>781.01</v>
      </c>
      <c r="L36" s="31">
        <v>1233</v>
      </c>
      <c r="M36" s="31">
        <v>234118.81000000003</v>
      </c>
      <c r="N36" s="31">
        <v>6</v>
      </c>
      <c r="O36" s="31">
        <v>894.81</v>
      </c>
      <c r="P36" s="31">
        <v>233224.00000000003</v>
      </c>
      <c r="Q36" s="31">
        <v>2624661.3100000005</v>
      </c>
    </row>
    <row r="37" spans="1:17" ht="15">
      <c r="A37" t="s">
        <v>33</v>
      </c>
      <c r="B37" s="31">
        <v>4642</v>
      </c>
      <c r="C37" s="31">
        <v>2484108.83</v>
      </c>
      <c r="D37" s="31">
        <v>36</v>
      </c>
      <c r="E37" s="31">
        <v>44113.87</v>
      </c>
      <c r="F37" s="31">
        <v>2439994.96</v>
      </c>
      <c r="G37" s="31">
        <v>2</v>
      </c>
      <c r="H37" s="31">
        <v>45.94</v>
      </c>
      <c r="I37" s="31">
        <v>0</v>
      </c>
      <c r="J37" s="31">
        <v>0</v>
      </c>
      <c r="K37" s="31">
        <v>45.94</v>
      </c>
      <c r="L37" s="31">
        <v>457</v>
      </c>
      <c r="M37" s="31">
        <v>175560.57</v>
      </c>
      <c r="N37" s="31">
        <v>8</v>
      </c>
      <c r="O37" s="31">
        <v>3509</v>
      </c>
      <c r="P37" s="31">
        <v>172051.57</v>
      </c>
      <c r="Q37" s="31">
        <v>2612092.4699999997</v>
      </c>
    </row>
    <row r="38" spans="1:17" ht="15">
      <c r="A38" t="s">
        <v>56</v>
      </c>
      <c r="B38" s="31">
        <v>244</v>
      </c>
      <c r="C38" s="31">
        <v>98877.28</v>
      </c>
      <c r="D38" s="31">
        <v>2</v>
      </c>
      <c r="E38" s="31">
        <v>166.66</v>
      </c>
      <c r="F38" s="31">
        <v>98710.62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2</v>
      </c>
      <c r="M38" s="31">
        <v>300</v>
      </c>
      <c r="N38" s="31">
        <v>0</v>
      </c>
      <c r="O38" s="31">
        <v>0</v>
      </c>
      <c r="P38" s="31">
        <v>300</v>
      </c>
      <c r="Q38" s="31">
        <v>99010.62</v>
      </c>
    </row>
    <row r="39" spans="1:17" ht="15">
      <c r="A39" t="s">
        <v>34</v>
      </c>
      <c r="B39" s="31">
        <v>1669</v>
      </c>
      <c r="C39" s="31">
        <v>519977.37999999995</v>
      </c>
      <c r="D39" s="31">
        <v>29</v>
      </c>
      <c r="E39" s="31">
        <v>8938.83</v>
      </c>
      <c r="F39" s="31">
        <v>511038.54999999993</v>
      </c>
      <c r="G39" s="31">
        <v>2</v>
      </c>
      <c r="H39" s="31">
        <v>150</v>
      </c>
      <c r="I39" s="31">
        <v>0</v>
      </c>
      <c r="J39" s="31">
        <v>0</v>
      </c>
      <c r="K39" s="31">
        <v>150</v>
      </c>
      <c r="L39" s="31">
        <v>728</v>
      </c>
      <c r="M39" s="31">
        <v>158097.91999999998</v>
      </c>
      <c r="N39" s="31">
        <v>2</v>
      </c>
      <c r="O39" s="31">
        <v>110</v>
      </c>
      <c r="P39" s="31">
        <v>157987.91999999998</v>
      </c>
      <c r="Q39" s="31">
        <v>669176.4700000001</v>
      </c>
    </row>
    <row r="40" spans="1:17" ht="15">
      <c r="A40" t="s">
        <v>35</v>
      </c>
      <c r="B40" s="31">
        <v>1475</v>
      </c>
      <c r="C40" s="31">
        <v>530327.26</v>
      </c>
      <c r="D40" s="31">
        <v>15</v>
      </c>
      <c r="E40" s="31">
        <v>5213.74</v>
      </c>
      <c r="F40" s="31">
        <v>525113.52</v>
      </c>
      <c r="G40" s="31">
        <v>1</v>
      </c>
      <c r="H40" s="31">
        <v>96</v>
      </c>
      <c r="I40" s="31">
        <v>0</v>
      </c>
      <c r="J40" s="31">
        <v>0</v>
      </c>
      <c r="K40" s="31">
        <v>96</v>
      </c>
      <c r="L40" s="31">
        <v>34</v>
      </c>
      <c r="M40" s="31">
        <v>2967.72</v>
      </c>
      <c r="N40" s="31">
        <v>0</v>
      </c>
      <c r="O40" s="31">
        <v>0</v>
      </c>
      <c r="P40" s="31">
        <v>2967.72</v>
      </c>
      <c r="Q40" s="31">
        <v>528177.24</v>
      </c>
    </row>
    <row r="41" spans="1:17" ht="15">
      <c r="A41" t="s">
        <v>36</v>
      </c>
      <c r="B41" s="31">
        <v>516</v>
      </c>
      <c r="C41" s="31">
        <v>84036.94</v>
      </c>
      <c r="D41" s="31">
        <v>1</v>
      </c>
      <c r="E41" s="31">
        <v>100</v>
      </c>
      <c r="F41" s="31">
        <v>83936.94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9</v>
      </c>
      <c r="M41" s="31">
        <v>6170</v>
      </c>
      <c r="N41" s="31">
        <v>0</v>
      </c>
      <c r="O41" s="31">
        <v>0</v>
      </c>
      <c r="P41" s="31">
        <v>6170</v>
      </c>
      <c r="Q41" s="31">
        <v>90106.94</v>
      </c>
    </row>
    <row r="42" spans="1:17" ht="15">
      <c r="A42" t="s">
        <v>38</v>
      </c>
      <c r="B42" s="31">
        <v>292</v>
      </c>
      <c r="C42" s="31">
        <v>102123.14000000001</v>
      </c>
      <c r="D42" s="31">
        <v>2</v>
      </c>
      <c r="E42" s="31">
        <v>960</v>
      </c>
      <c r="F42" s="31">
        <v>101163.14000000001</v>
      </c>
      <c r="G42" s="31">
        <v>1</v>
      </c>
      <c r="H42" s="31">
        <v>395</v>
      </c>
      <c r="I42" s="31">
        <v>0</v>
      </c>
      <c r="J42" s="31">
        <v>0</v>
      </c>
      <c r="K42" s="31">
        <v>395</v>
      </c>
      <c r="L42" s="31">
        <v>7</v>
      </c>
      <c r="M42" s="31">
        <v>2679.94</v>
      </c>
      <c r="N42" s="31">
        <v>0</v>
      </c>
      <c r="O42" s="31">
        <v>0</v>
      </c>
      <c r="P42" s="31">
        <v>2679.94</v>
      </c>
      <c r="Q42" s="31">
        <v>104238.08000000002</v>
      </c>
    </row>
    <row r="43" spans="1:17" ht="15">
      <c r="A43" t="s">
        <v>39</v>
      </c>
      <c r="B43" s="31">
        <v>2212</v>
      </c>
      <c r="C43" s="31">
        <v>435980.98999999993</v>
      </c>
      <c r="D43" s="31">
        <v>8</v>
      </c>
      <c r="E43" s="31">
        <v>5682.21</v>
      </c>
      <c r="F43" s="31">
        <v>430298.77999999997</v>
      </c>
      <c r="G43" s="31">
        <v>1</v>
      </c>
      <c r="H43" s="31">
        <v>100</v>
      </c>
      <c r="I43" s="31">
        <v>0</v>
      </c>
      <c r="J43" s="31">
        <v>0</v>
      </c>
      <c r="K43" s="31">
        <v>100</v>
      </c>
      <c r="L43" s="31">
        <v>437</v>
      </c>
      <c r="M43" s="31">
        <v>72055.76</v>
      </c>
      <c r="N43" s="31">
        <v>0</v>
      </c>
      <c r="O43" s="31">
        <v>0</v>
      </c>
      <c r="P43" s="31">
        <v>72055.76</v>
      </c>
      <c r="Q43" s="31">
        <v>502454.54</v>
      </c>
    </row>
    <row r="44" spans="1:17" ht="15">
      <c r="A44" t="s">
        <v>40</v>
      </c>
      <c r="B44" s="31">
        <v>2296</v>
      </c>
      <c r="C44" s="31">
        <v>509775.89999999997</v>
      </c>
      <c r="D44" s="31">
        <v>15</v>
      </c>
      <c r="E44" s="31">
        <v>1916.23</v>
      </c>
      <c r="F44" s="31">
        <v>507859.67</v>
      </c>
      <c r="G44" s="31">
        <v>2</v>
      </c>
      <c r="H44" s="31">
        <v>650</v>
      </c>
      <c r="I44" s="31">
        <v>0</v>
      </c>
      <c r="J44" s="31">
        <v>0</v>
      </c>
      <c r="K44" s="31">
        <v>650</v>
      </c>
      <c r="L44" s="31">
        <v>67</v>
      </c>
      <c r="M44" s="31">
        <v>8349.6</v>
      </c>
      <c r="N44" s="31">
        <v>1</v>
      </c>
      <c r="O44" s="31">
        <v>9.25</v>
      </c>
      <c r="P44" s="31">
        <v>8340.35</v>
      </c>
      <c r="Q44" s="31">
        <v>516850.01999999996</v>
      </c>
    </row>
    <row r="45" spans="1:17" ht="15">
      <c r="A45" t="s">
        <v>30</v>
      </c>
      <c r="B45" s="31">
        <v>767</v>
      </c>
      <c r="C45" s="31">
        <v>182716.13</v>
      </c>
      <c r="D45" s="31">
        <v>6</v>
      </c>
      <c r="E45" s="31">
        <v>1109.01</v>
      </c>
      <c r="F45" s="31">
        <v>181607.12</v>
      </c>
      <c r="G45" s="31">
        <v>2</v>
      </c>
      <c r="H45" s="31">
        <v>210</v>
      </c>
      <c r="I45" s="31">
        <v>0</v>
      </c>
      <c r="J45" s="31">
        <v>0</v>
      </c>
      <c r="K45" s="31">
        <v>210</v>
      </c>
      <c r="L45" s="31">
        <v>7</v>
      </c>
      <c r="M45" s="31">
        <v>5083.47</v>
      </c>
      <c r="N45" s="31">
        <v>0</v>
      </c>
      <c r="O45" s="31">
        <v>0</v>
      </c>
      <c r="P45" s="31">
        <v>5083.47</v>
      </c>
      <c r="Q45" s="31">
        <v>186900.59</v>
      </c>
    </row>
    <row r="46" spans="1:17" ht="15">
      <c r="A46" t="s">
        <v>41</v>
      </c>
      <c r="B46" s="31">
        <v>1041</v>
      </c>
      <c r="C46" s="31">
        <v>178212.63000000003</v>
      </c>
      <c r="D46" s="31">
        <v>8</v>
      </c>
      <c r="E46" s="31">
        <v>950</v>
      </c>
      <c r="F46" s="31">
        <v>177262.63000000003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</v>
      </c>
      <c r="M46" s="31">
        <v>100</v>
      </c>
      <c r="N46" s="31">
        <v>0</v>
      </c>
      <c r="O46" s="31">
        <v>0</v>
      </c>
      <c r="P46" s="31">
        <v>100</v>
      </c>
      <c r="Q46" s="31">
        <v>177362.63000000003</v>
      </c>
    </row>
    <row r="47" spans="1:17" ht="15">
      <c r="A47" t="s">
        <v>42</v>
      </c>
      <c r="B47" s="31">
        <v>1908</v>
      </c>
      <c r="C47" s="31">
        <v>742842.97</v>
      </c>
      <c r="D47" s="31">
        <v>26</v>
      </c>
      <c r="E47" s="31">
        <v>5795.22</v>
      </c>
      <c r="F47" s="31">
        <v>737047.75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21</v>
      </c>
      <c r="M47" s="31">
        <v>5382</v>
      </c>
      <c r="N47" s="31">
        <v>0</v>
      </c>
      <c r="O47" s="31">
        <v>0</v>
      </c>
      <c r="P47" s="31">
        <v>5382</v>
      </c>
      <c r="Q47" s="31">
        <v>742429.75</v>
      </c>
    </row>
    <row r="48" spans="1:17" ht="15">
      <c r="A48" t="s">
        <v>44</v>
      </c>
      <c r="B48" s="31">
        <v>474</v>
      </c>
      <c r="C48" s="31">
        <v>171541.7</v>
      </c>
      <c r="D48" s="31">
        <v>6</v>
      </c>
      <c r="E48" s="31">
        <v>31029.73</v>
      </c>
      <c r="F48" s="31">
        <v>140511.97</v>
      </c>
      <c r="G48" s="31">
        <v>2</v>
      </c>
      <c r="H48" s="31">
        <v>286.61</v>
      </c>
      <c r="I48" s="31">
        <v>0</v>
      </c>
      <c r="J48" s="31">
        <v>0</v>
      </c>
      <c r="K48" s="31">
        <v>286.61</v>
      </c>
      <c r="L48" s="31">
        <v>6</v>
      </c>
      <c r="M48" s="31">
        <v>1314</v>
      </c>
      <c r="N48" s="31">
        <v>0</v>
      </c>
      <c r="O48" s="31">
        <v>0</v>
      </c>
      <c r="P48" s="31">
        <v>1314</v>
      </c>
      <c r="Q48" s="31">
        <v>142112.58</v>
      </c>
    </row>
    <row r="49" spans="1:17" ht="15">
      <c r="A49" t="s">
        <v>45</v>
      </c>
      <c r="B49" s="31">
        <v>2348</v>
      </c>
      <c r="C49" s="31">
        <v>566919.02</v>
      </c>
      <c r="D49" s="31">
        <v>19</v>
      </c>
      <c r="E49" s="31">
        <v>8780.470000000001</v>
      </c>
      <c r="F49" s="31">
        <v>558138.5500000002</v>
      </c>
      <c r="G49" s="31">
        <v>3</v>
      </c>
      <c r="H49" s="31">
        <v>837</v>
      </c>
      <c r="I49" s="31">
        <v>0</v>
      </c>
      <c r="J49" s="31">
        <v>0</v>
      </c>
      <c r="K49" s="31">
        <v>837</v>
      </c>
      <c r="L49" s="31">
        <v>507</v>
      </c>
      <c r="M49" s="31">
        <v>100108.2</v>
      </c>
      <c r="N49" s="31">
        <v>4</v>
      </c>
      <c r="O49" s="31">
        <v>435</v>
      </c>
      <c r="P49" s="31">
        <v>99673.2</v>
      </c>
      <c r="Q49" s="31">
        <v>658648.75</v>
      </c>
    </row>
    <row r="50" spans="1:17" ht="15">
      <c r="A50" t="s">
        <v>46</v>
      </c>
      <c r="B50" s="31">
        <v>400</v>
      </c>
      <c r="C50" s="31">
        <v>53760.530000000006</v>
      </c>
      <c r="D50" s="31">
        <v>3</v>
      </c>
      <c r="E50" s="31">
        <v>124.58</v>
      </c>
      <c r="F50" s="31">
        <v>53635.950000000004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1</v>
      </c>
      <c r="M50" s="31">
        <v>120</v>
      </c>
      <c r="N50" s="31">
        <v>0</v>
      </c>
      <c r="O50" s="31">
        <v>0</v>
      </c>
      <c r="P50" s="31">
        <v>120</v>
      </c>
      <c r="Q50" s="31">
        <v>53755.950000000004</v>
      </c>
    </row>
    <row r="51" spans="1:17" ht="15">
      <c r="A51" t="s">
        <v>47</v>
      </c>
      <c r="B51" s="31">
        <v>1140</v>
      </c>
      <c r="C51" s="31">
        <v>198885.15</v>
      </c>
      <c r="D51" s="31">
        <v>1</v>
      </c>
      <c r="E51" s="31">
        <v>30</v>
      </c>
      <c r="F51" s="31">
        <v>198855.15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114</v>
      </c>
      <c r="M51" s="31">
        <v>16172.01</v>
      </c>
      <c r="N51" s="31">
        <v>1</v>
      </c>
      <c r="O51" s="31">
        <v>350.78</v>
      </c>
      <c r="P51" s="31">
        <v>15821.23</v>
      </c>
      <c r="Q51" s="31">
        <v>214676.37999999998</v>
      </c>
    </row>
    <row r="52" spans="1:17" ht="15">
      <c r="A52" t="s">
        <v>48</v>
      </c>
      <c r="B52" s="31">
        <v>36</v>
      </c>
      <c r="C52" s="31">
        <v>9532.99</v>
      </c>
      <c r="D52" s="31">
        <v>1</v>
      </c>
      <c r="E52" s="31">
        <v>40</v>
      </c>
      <c r="F52" s="31">
        <v>9492.99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169</v>
      </c>
      <c r="M52" s="31">
        <v>53062.23</v>
      </c>
      <c r="N52" s="31">
        <v>0</v>
      </c>
      <c r="O52" s="31">
        <v>0</v>
      </c>
      <c r="P52" s="31">
        <v>53062.23</v>
      </c>
      <c r="Q52" s="31">
        <v>62555.22</v>
      </c>
    </row>
    <row r="53" spans="1:17" ht="15">
      <c r="A53" t="s">
        <v>49</v>
      </c>
      <c r="B53" s="31">
        <v>323</v>
      </c>
      <c r="C53" s="31">
        <v>143820.13</v>
      </c>
      <c r="D53" s="31">
        <v>0</v>
      </c>
      <c r="E53" s="31">
        <v>0</v>
      </c>
      <c r="F53" s="31">
        <v>143820.13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32</v>
      </c>
      <c r="M53" s="31">
        <v>4252.34</v>
      </c>
      <c r="N53" s="31">
        <v>0</v>
      </c>
      <c r="O53" s="31">
        <v>0</v>
      </c>
      <c r="P53" s="31">
        <v>4252.34</v>
      </c>
      <c r="Q53" s="31">
        <v>148072.47</v>
      </c>
    </row>
    <row r="54" spans="1:17" ht="15">
      <c r="A54" t="s">
        <v>50</v>
      </c>
      <c r="B54" s="31">
        <v>3985</v>
      </c>
      <c r="C54" s="31">
        <v>1255398.69</v>
      </c>
      <c r="D54" s="31">
        <v>36</v>
      </c>
      <c r="E54" s="31">
        <v>17281.14</v>
      </c>
      <c r="F54" s="31">
        <v>1238117.5499999998</v>
      </c>
      <c r="G54" s="31">
        <v>4</v>
      </c>
      <c r="H54" s="31">
        <v>633.6</v>
      </c>
      <c r="I54" s="31">
        <v>0</v>
      </c>
      <c r="J54" s="31">
        <v>0</v>
      </c>
      <c r="K54" s="31">
        <v>633.6</v>
      </c>
      <c r="L54" s="31">
        <v>1163</v>
      </c>
      <c r="M54" s="31">
        <v>236192.64999999997</v>
      </c>
      <c r="N54" s="31">
        <v>14</v>
      </c>
      <c r="O54" s="31">
        <v>2282.37</v>
      </c>
      <c r="P54" s="31">
        <v>233910.27999999997</v>
      </c>
      <c r="Q54" s="31">
        <v>1472661.4299999997</v>
      </c>
    </row>
    <row r="55" spans="1:17" ht="15">
      <c r="A55" t="s">
        <v>51</v>
      </c>
      <c r="B55" s="31">
        <v>1562</v>
      </c>
      <c r="C55" s="31">
        <v>220735.83000000002</v>
      </c>
      <c r="D55" s="31">
        <v>8</v>
      </c>
      <c r="E55" s="31">
        <v>1890.65</v>
      </c>
      <c r="F55" s="31">
        <v>218845.18000000002</v>
      </c>
      <c r="G55" s="31">
        <v>2</v>
      </c>
      <c r="H55" s="31">
        <v>360</v>
      </c>
      <c r="I55" s="31">
        <v>0</v>
      </c>
      <c r="J55" s="31">
        <v>0</v>
      </c>
      <c r="K55" s="31">
        <v>360</v>
      </c>
      <c r="L55" s="31">
        <v>46</v>
      </c>
      <c r="M55" s="31">
        <v>7632.9</v>
      </c>
      <c r="N55" s="31">
        <v>1</v>
      </c>
      <c r="O55" s="31">
        <v>1440</v>
      </c>
      <c r="P55" s="31">
        <v>6192.900000000001</v>
      </c>
      <c r="Q55" s="31">
        <v>225398.08</v>
      </c>
    </row>
    <row r="56" spans="1:17" ht="15">
      <c r="A56" t="s">
        <v>53</v>
      </c>
      <c r="B56" s="31">
        <v>208</v>
      </c>
      <c r="C56" s="31">
        <v>49855.27</v>
      </c>
      <c r="D56" s="31">
        <v>2</v>
      </c>
      <c r="E56" s="31">
        <v>329.74</v>
      </c>
      <c r="F56" s="31">
        <v>49525.52999999999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12</v>
      </c>
      <c r="M56" s="31">
        <v>8142.8</v>
      </c>
      <c r="N56" s="31">
        <v>0</v>
      </c>
      <c r="O56" s="31">
        <v>0</v>
      </c>
      <c r="P56" s="31">
        <v>8142.8</v>
      </c>
      <c r="Q56" s="31">
        <v>57668.329999999994</v>
      </c>
    </row>
    <row r="57" spans="1:17" ht="15">
      <c r="A57" t="s">
        <v>54</v>
      </c>
      <c r="B57" s="31">
        <v>1840</v>
      </c>
      <c r="C57" s="31">
        <v>350134.44000000006</v>
      </c>
      <c r="D57" s="31">
        <v>18</v>
      </c>
      <c r="E57" s="31">
        <v>3291.08</v>
      </c>
      <c r="F57" s="31">
        <v>346843.36000000004</v>
      </c>
      <c r="G57" s="31">
        <v>2</v>
      </c>
      <c r="H57" s="31">
        <v>90</v>
      </c>
      <c r="I57" s="31">
        <v>0</v>
      </c>
      <c r="J57" s="31">
        <v>0</v>
      </c>
      <c r="K57" s="31">
        <v>90</v>
      </c>
      <c r="L57" s="31">
        <v>166</v>
      </c>
      <c r="M57" s="31">
        <v>20827.04</v>
      </c>
      <c r="N57" s="31">
        <v>1</v>
      </c>
      <c r="O57" s="31">
        <v>20</v>
      </c>
      <c r="P57" s="31">
        <v>20807.04</v>
      </c>
      <c r="Q57" s="31">
        <v>367740.4</v>
      </c>
    </row>
    <row r="58" spans="1:18" ht="15.75" thickBot="1">
      <c r="A58" s="32" t="s">
        <v>60</v>
      </c>
      <c r="B58" s="33">
        <f>SUM(B6:B57)</f>
        <v>73228</v>
      </c>
      <c r="C58" s="33">
        <f aca="true" t="shared" si="0" ref="C58:Q58">SUM(C6:C57)</f>
        <v>21465902.09999999</v>
      </c>
      <c r="D58" s="33">
        <f t="shared" si="0"/>
        <v>613</v>
      </c>
      <c r="E58" s="33">
        <f t="shared" si="0"/>
        <v>281379.63</v>
      </c>
      <c r="F58" s="33">
        <f t="shared" si="0"/>
        <v>21184522.469999995</v>
      </c>
      <c r="G58" s="33">
        <f t="shared" si="0"/>
        <v>70</v>
      </c>
      <c r="H58" s="33">
        <f t="shared" si="0"/>
        <v>9316.63</v>
      </c>
      <c r="I58" s="33">
        <f t="shared" si="0"/>
        <v>0</v>
      </c>
      <c r="J58" s="33">
        <f t="shared" si="0"/>
        <v>0</v>
      </c>
      <c r="K58" s="33">
        <f t="shared" si="0"/>
        <v>9316.63</v>
      </c>
      <c r="L58" s="33">
        <f t="shared" si="0"/>
        <v>12547</v>
      </c>
      <c r="M58" s="33">
        <f t="shared" si="0"/>
        <v>3299144.2499999995</v>
      </c>
      <c r="N58" s="33">
        <f t="shared" si="0"/>
        <v>102</v>
      </c>
      <c r="O58" s="33">
        <f t="shared" si="0"/>
        <v>79600.91999999998</v>
      </c>
      <c r="P58" s="33">
        <f t="shared" si="0"/>
        <v>3219543.3299999996</v>
      </c>
      <c r="Q58" s="33">
        <f t="shared" si="0"/>
        <v>24413382.429999985</v>
      </c>
      <c r="R58" s="32"/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1.7109375" style="0" bestFit="1" customWidth="1"/>
    <col min="3" max="3" width="16.28125" style="0" customWidth="1"/>
    <col min="4" max="5" width="11.7109375" style="0" bestFit="1" customWidth="1"/>
    <col min="6" max="6" width="16.57421875" style="0" customWidth="1"/>
    <col min="7" max="12" width="11.7109375" style="0" bestFit="1" customWidth="1"/>
    <col min="13" max="13" width="12.8515625" style="0" bestFit="1" customWidth="1"/>
    <col min="14" max="15" width="11.7109375" style="0" bestFit="1" customWidth="1"/>
    <col min="16" max="16" width="12.8515625" style="0" bestFit="1" customWidth="1"/>
    <col min="17" max="17" width="25.7109375" style="0" customWidth="1"/>
  </cols>
  <sheetData>
    <row r="1" spans="1:14" ht="15">
      <c r="A1" s="38" t="s">
        <v>118</v>
      </c>
      <c r="B1" s="16"/>
      <c r="C1" s="16"/>
      <c r="D1" s="16"/>
      <c r="E1" s="16"/>
      <c r="F1" s="16"/>
      <c r="G1" s="3"/>
      <c r="H1" s="17" t="s">
        <v>62</v>
      </c>
      <c r="I1" s="16"/>
      <c r="J1" s="16"/>
      <c r="K1" s="16"/>
      <c r="L1" s="16"/>
      <c r="M1" s="16"/>
      <c r="N1" s="16"/>
    </row>
    <row r="2" spans="1:14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46"/>
    </row>
    <row r="5" spans="1:17" s="2" customFormat="1" ht="12.75" customHeight="1" thickBot="1">
      <c r="A5" s="19" t="s">
        <v>57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7"/>
    </row>
    <row r="6" spans="1:18" ht="15">
      <c r="A6" s="31" t="s">
        <v>5</v>
      </c>
      <c r="B6" s="31">
        <v>1762</v>
      </c>
      <c r="C6" s="31">
        <v>265501.61</v>
      </c>
      <c r="D6" s="31">
        <v>15</v>
      </c>
      <c r="E6" s="31">
        <v>2393.47</v>
      </c>
      <c r="F6" s="31">
        <v>263108.14</v>
      </c>
      <c r="G6" s="31">
        <v>3</v>
      </c>
      <c r="H6" s="31">
        <v>75</v>
      </c>
      <c r="I6" s="31">
        <v>0</v>
      </c>
      <c r="J6" s="31">
        <v>0</v>
      </c>
      <c r="K6" s="31">
        <v>75</v>
      </c>
      <c r="L6" s="31">
        <v>1267</v>
      </c>
      <c r="M6" s="31">
        <v>212076.2</v>
      </c>
      <c r="N6" s="31">
        <v>11</v>
      </c>
      <c r="O6" s="31">
        <v>2255.6</v>
      </c>
      <c r="P6" s="31">
        <v>209820.6</v>
      </c>
      <c r="Q6" s="31">
        <v>473003.74</v>
      </c>
      <c r="R6" s="30"/>
    </row>
    <row r="7" spans="1:18" ht="15">
      <c r="A7" s="31" t="s">
        <v>6</v>
      </c>
      <c r="B7" s="31">
        <v>660</v>
      </c>
      <c r="C7" s="31">
        <v>489641.47000000003</v>
      </c>
      <c r="D7" s="31">
        <v>4</v>
      </c>
      <c r="E7" s="31">
        <v>3078.55</v>
      </c>
      <c r="F7" s="31">
        <v>486562.92</v>
      </c>
      <c r="G7" s="31">
        <v>1</v>
      </c>
      <c r="H7" s="31">
        <v>720</v>
      </c>
      <c r="I7" s="31">
        <v>0</v>
      </c>
      <c r="J7" s="31">
        <v>0</v>
      </c>
      <c r="K7" s="31">
        <v>720</v>
      </c>
      <c r="L7" s="31">
        <v>350</v>
      </c>
      <c r="M7" s="31">
        <v>265339.76</v>
      </c>
      <c r="N7" s="31">
        <v>6</v>
      </c>
      <c r="O7" s="31">
        <v>6195.43</v>
      </c>
      <c r="P7" s="31">
        <v>259144.33000000002</v>
      </c>
      <c r="Q7" s="31">
        <v>746427.25</v>
      </c>
      <c r="R7" s="30"/>
    </row>
    <row r="8" spans="1:18" ht="15">
      <c r="A8" s="31" t="s">
        <v>7</v>
      </c>
      <c r="B8" s="31">
        <v>11367</v>
      </c>
      <c r="C8" s="31">
        <v>3699600.7199999993</v>
      </c>
      <c r="D8" s="31">
        <v>112</v>
      </c>
      <c r="E8" s="31">
        <v>34549.65</v>
      </c>
      <c r="F8" s="31">
        <v>3665051.0699999994</v>
      </c>
      <c r="G8" s="31">
        <v>12</v>
      </c>
      <c r="H8" s="31">
        <v>2177.1</v>
      </c>
      <c r="I8" s="31">
        <v>0</v>
      </c>
      <c r="J8" s="31">
        <v>0</v>
      </c>
      <c r="K8" s="31">
        <v>2177.1</v>
      </c>
      <c r="L8" s="31">
        <v>1329</v>
      </c>
      <c r="M8" s="31">
        <v>378565.71</v>
      </c>
      <c r="N8" s="31">
        <v>17</v>
      </c>
      <c r="O8" s="31">
        <v>7898</v>
      </c>
      <c r="P8" s="31">
        <v>370667.71</v>
      </c>
      <c r="Q8" s="31">
        <v>4037895.8799999994</v>
      </c>
      <c r="R8" s="30"/>
    </row>
    <row r="9" spans="1:18" ht="15">
      <c r="A9" s="31" t="s">
        <v>8</v>
      </c>
      <c r="B9" s="31">
        <v>4520</v>
      </c>
      <c r="C9" s="31">
        <v>1450523.47</v>
      </c>
      <c r="D9" s="31">
        <v>31</v>
      </c>
      <c r="E9" s="31">
        <v>15229.67</v>
      </c>
      <c r="F9" s="31">
        <v>1435293.8</v>
      </c>
      <c r="G9" s="31">
        <v>12</v>
      </c>
      <c r="H9" s="31">
        <v>3173.16</v>
      </c>
      <c r="I9" s="31">
        <v>0</v>
      </c>
      <c r="J9" s="31">
        <v>0</v>
      </c>
      <c r="K9" s="31">
        <v>3173.16</v>
      </c>
      <c r="L9" s="31">
        <v>708</v>
      </c>
      <c r="M9" s="31">
        <v>204673.97000000003</v>
      </c>
      <c r="N9" s="31">
        <v>3</v>
      </c>
      <c r="O9" s="31">
        <v>1008.49</v>
      </c>
      <c r="P9" s="31">
        <v>203665.47999999998</v>
      </c>
      <c r="Q9" s="31">
        <v>1642132.44</v>
      </c>
      <c r="R9" s="30"/>
    </row>
    <row r="10" spans="1:18" ht="15">
      <c r="A10" s="31" t="s">
        <v>37</v>
      </c>
      <c r="B10" s="31">
        <v>8067</v>
      </c>
      <c r="C10" s="31">
        <v>1515730.6600000001</v>
      </c>
      <c r="D10" s="31">
        <v>52</v>
      </c>
      <c r="E10" s="31">
        <v>49518.09</v>
      </c>
      <c r="F10" s="31">
        <v>1466212.57</v>
      </c>
      <c r="G10" s="31">
        <v>63</v>
      </c>
      <c r="H10" s="31">
        <v>5126.36</v>
      </c>
      <c r="I10" s="31">
        <v>0</v>
      </c>
      <c r="J10" s="31">
        <v>0</v>
      </c>
      <c r="K10" s="31">
        <v>5126.36</v>
      </c>
      <c r="L10" s="31">
        <v>1176</v>
      </c>
      <c r="M10" s="31">
        <v>148843.88</v>
      </c>
      <c r="N10" s="31">
        <v>7</v>
      </c>
      <c r="O10" s="31">
        <v>1666.29</v>
      </c>
      <c r="P10" s="31">
        <v>147177.58999999997</v>
      </c>
      <c r="Q10" s="31">
        <v>1618516.52</v>
      </c>
      <c r="R10" s="30"/>
    </row>
    <row r="11" spans="1:18" ht="15">
      <c r="A11" s="31" t="s">
        <v>9</v>
      </c>
      <c r="B11" s="31">
        <v>1065</v>
      </c>
      <c r="C11" s="31">
        <v>246955.36</v>
      </c>
      <c r="D11" s="31">
        <v>10</v>
      </c>
      <c r="E11" s="31">
        <v>3027.3199999999997</v>
      </c>
      <c r="F11" s="31">
        <v>243928.03999999998</v>
      </c>
      <c r="G11" s="31">
        <v>3</v>
      </c>
      <c r="H11" s="31">
        <v>330</v>
      </c>
      <c r="I11" s="31">
        <v>0</v>
      </c>
      <c r="J11" s="31">
        <v>0</v>
      </c>
      <c r="K11" s="31">
        <v>330</v>
      </c>
      <c r="L11" s="31">
        <v>21</v>
      </c>
      <c r="M11" s="31">
        <v>2444.13</v>
      </c>
      <c r="N11" s="31">
        <v>0</v>
      </c>
      <c r="O11" s="31">
        <v>0</v>
      </c>
      <c r="P11" s="31">
        <v>2444.13</v>
      </c>
      <c r="Q11" s="31">
        <v>246702.16999999998</v>
      </c>
      <c r="R11" s="30"/>
    </row>
    <row r="12" spans="1:18" ht="15">
      <c r="A12" s="31" t="s">
        <v>10</v>
      </c>
      <c r="B12" s="31">
        <v>2226</v>
      </c>
      <c r="C12" s="31">
        <v>571600.6</v>
      </c>
      <c r="D12" s="31">
        <v>9</v>
      </c>
      <c r="E12" s="31">
        <v>2493.02</v>
      </c>
      <c r="F12" s="31">
        <v>569107.58</v>
      </c>
      <c r="G12" s="31">
        <v>2</v>
      </c>
      <c r="H12" s="31">
        <v>350</v>
      </c>
      <c r="I12" s="31">
        <v>0</v>
      </c>
      <c r="J12" s="31">
        <v>0</v>
      </c>
      <c r="K12" s="31">
        <v>350</v>
      </c>
      <c r="L12" s="31">
        <v>1770</v>
      </c>
      <c r="M12" s="31">
        <v>347933.88000000006</v>
      </c>
      <c r="N12" s="31">
        <v>5</v>
      </c>
      <c r="O12" s="31">
        <v>1568</v>
      </c>
      <c r="P12" s="31">
        <v>346365.88000000006</v>
      </c>
      <c r="Q12" s="31">
        <v>915823.46</v>
      </c>
      <c r="R12" s="30"/>
    </row>
    <row r="13" spans="1:18" ht="15">
      <c r="A13" s="31" t="s">
        <v>11</v>
      </c>
      <c r="B13" s="31">
        <v>4271</v>
      </c>
      <c r="C13" s="31">
        <v>1766285.43</v>
      </c>
      <c r="D13" s="31">
        <v>41</v>
      </c>
      <c r="E13" s="31">
        <v>12898.23</v>
      </c>
      <c r="F13" s="31">
        <v>1753387.2000000002</v>
      </c>
      <c r="G13" s="31">
        <v>3</v>
      </c>
      <c r="H13" s="31">
        <v>1020</v>
      </c>
      <c r="I13" s="31">
        <v>0</v>
      </c>
      <c r="J13" s="31">
        <v>0</v>
      </c>
      <c r="K13" s="31">
        <v>1020</v>
      </c>
      <c r="L13" s="31">
        <v>1930</v>
      </c>
      <c r="M13" s="31">
        <v>1369227.43</v>
      </c>
      <c r="N13" s="31">
        <v>24</v>
      </c>
      <c r="O13" s="31">
        <v>20372.97</v>
      </c>
      <c r="P13" s="31">
        <v>1348854.46</v>
      </c>
      <c r="Q13" s="31">
        <v>3103261.66</v>
      </c>
      <c r="R13" s="30"/>
    </row>
    <row r="14" spans="1:18" ht="15">
      <c r="A14" s="31" t="s">
        <v>12</v>
      </c>
      <c r="B14" s="31">
        <v>29785</v>
      </c>
      <c r="C14" s="31">
        <v>12038465.6</v>
      </c>
      <c r="D14" s="31">
        <v>222</v>
      </c>
      <c r="E14" s="31">
        <v>108971.45</v>
      </c>
      <c r="F14" s="31">
        <v>11929494.15</v>
      </c>
      <c r="G14" s="31">
        <v>18</v>
      </c>
      <c r="H14" s="31">
        <v>3965.36</v>
      </c>
      <c r="I14" s="31">
        <v>0</v>
      </c>
      <c r="J14" s="31">
        <v>0</v>
      </c>
      <c r="K14" s="31">
        <v>3965.36</v>
      </c>
      <c r="L14" s="31">
        <v>5852</v>
      </c>
      <c r="M14" s="31">
        <v>1756054.01</v>
      </c>
      <c r="N14" s="31">
        <v>31</v>
      </c>
      <c r="O14" s="31">
        <v>49750.1</v>
      </c>
      <c r="P14" s="31">
        <v>1706303.9100000001</v>
      </c>
      <c r="Q14" s="31">
        <v>13639763.42</v>
      </c>
      <c r="R14" s="30"/>
    </row>
    <row r="15" spans="1:18" ht="15">
      <c r="A15" s="31" t="s">
        <v>52</v>
      </c>
      <c r="B15" s="31">
        <v>5129</v>
      </c>
      <c r="C15" s="31">
        <v>1564952.6</v>
      </c>
      <c r="D15" s="31">
        <v>29</v>
      </c>
      <c r="E15" s="31">
        <v>8500.83</v>
      </c>
      <c r="F15" s="31">
        <v>1556451.7699999998</v>
      </c>
      <c r="G15" s="31">
        <v>24</v>
      </c>
      <c r="H15" s="31">
        <v>1880.2600000000002</v>
      </c>
      <c r="I15" s="31">
        <v>0</v>
      </c>
      <c r="J15" s="31">
        <v>0</v>
      </c>
      <c r="K15" s="31">
        <v>1880.2600000000002</v>
      </c>
      <c r="L15" s="31">
        <v>349</v>
      </c>
      <c r="M15" s="31">
        <v>82170.62000000002</v>
      </c>
      <c r="N15" s="31">
        <v>3</v>
      </c>
      <c r="O15" s="31">
        <v>324.92999999999995</v>
      </c>
      <c r="P15" s="31">
        <v>81845.69000000002</v>
      </c>
      <c r="Q15" s="31">
        <v>1640177.7199999997</v>
      </c>
      <c r="R15" s="30"/>
    </row>
    <row r="16" spans="1:18" ht="15">
      <c r="A16" s="31" t="s">
        <v>13</v>
      </c>
      <c r="B16" s="31">
        <v>3578</v>
      </c>
      <c r="C16" s="31">
        <v>781582.79</v>
      </c>
      <c r="D16" s="31">
        <v>9</v>
      </c>
      <c r="E16" s="31">
        <v>1804.1100000000001</v>
      </c>
      <c r="F16" s="31">
        <v>779778.68</v>
      </c>
      <c r="G16" s="31">
        <v>5</v>
      </c>
      <c r="H16" s="31">
        <v>1385</v>
      </c>
      <c r="I16" s="31">
        <v>0</v>
      </c>
      <c r="J16" s="31">
        <v>0</v>
      </c>
      <c r="K16" s="31">
        <v>1385</v>
      </c>
      <c r="L16" s="31">
        <v>48</v>
      </c>
      <c r="M16" s="31">
        <v>6016.29</v>
      </c>
      <c r="N16" s="31">
        <v>1</v>
      </c>
      <c r="O16" s="31">
        <v>30</v>
      </c>
      <c r="P16" s="31">
        <v>5986.29</v>
      </c>
      <c r="Q16" s="31">
        <v>787149.9700000001</v>
      </c>
      <c r="R16" s="30"/>
    </row>
    <row r="17" spans="1:18" ht="15">
      <c r="A17" s="31" t="s">
        <v>14</v>
      </c>
      <c r="B17" s="31">
        <v>2191</v>
      </c>
      <c r="C17" s="31">
        <v>47438952.73</v>
      </c>
      <c r="D17" s="31">
        <v>25</v>
      </c>
      <c r="E17" s="31">
        <v>23666.75</v>
      </c>
      <c r="F17" s="31">
        <v>47415285.98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873</v>
      </c>
      <c r="M17" s="31">
        <v>208678.09</v>
      </c>
      <c r="N17" s="31">
        <v>13</v>
      </c>
      <c r="O17" s="31">
        <v>10680.189999999999</v>
      </c>
      <c r="P17" s="31">
        <v>197997.9</v>
      </c>
      <c r="Q17" s="31">
        <v>47613283.879999995</v>
      </c>
      <c r="R17" s="30"/>
    </row>
    <row r="18" spans="1:18" ht="15">
      <c r="A18" s="31" t="s">
        <v>15</v>
      </c>
      <c r="B18" s="31">
        <v>8762</v>
      </c>
      <c r="C18" s="31">
        <v>2089080.61</v>
      </c>
      <c r="D18" s="31">
        <v>59</v>
      </c>
      <c r="E18" s="31">
        <v>21652.309999999998</v>
      </c>
      <c r="F18" s="31">
        <v>2067428.2999999998</v>
      </c>
      <c r="G18" s="31">
        <v>5</v>
      </c>
      <c r="H18" s="31">
        <v>711.26</v>
      </c>
      <c r="I18" s="31">
        <v>0</v>
      </c>
      <c r="J18" s="31">
        <v>0</v>
      </c>
      <c r="K18" s="31">
        <v>711.26</v>
      </c>
      <c r="L18" s="31">
        <v>1272</v>
      </c>
      <c r="M18" s="31">
        <v>321160.81999999995</v>
      </c>
      <c r="N18" s="31">
        <v>12</v>
      </c>
      <c r="O18" s="31">
        <v>5035.8</v>
      </c>
      <c r="P18" s="31">
        <v>316125.02</v>
      </c>
      <c r="Q18" s="31">
        <v>2384264.58</v>
      </c>
      <c r="R18" s="30"/>
    </row>
    <row r="19" spans="1:18" ht="15">
      <c r="A19" s="31" t="s">
        <v>43</v>
      </c>
      <c r="B19" s="31">
        <v>2688</v>
      </c>
      <c r="C19" s="31">
        <v>510481.45999999996</v>
      </c>
      <c r="D19" s="31">
        <v>36</v>
      </c>
      <c r="E19" s="31">
        <v>6210.34</v>
      </c>
      <c r="F19" s="31">
        <v>504271.12</v>
      </c>
      <c r="G19" s="31">
        <v>1</v>
      </c>
      <c r="H19" s="31">
        <v>180</v>
      </c>
      <c r="I19" s="31">
        <v>0</v>
      </c>
      <c r="J19" s="31">
        <v>0</v>
      </c>
      <c r="K19" s="31">
        <v>180</v>
      </c>
      <c r="L19" s="31">
        <v>2548</v>
      </c>
      <c r="M19" s="31">
        <v>537170.4299999999</v>
      </c>
      <c r="N19" s="31">
        <v>44</v>
      </c>
      <c r="O19" s="31">
        <v>18705.93</v>
      </c>
      <c r="P19" s="31">
        <v>518464.5</v>
      </c>
      <c r="Q19" s="31">
        <v>1022915.62</v>
      </c>
      <c r="R19" s="30"/>
    </row>
    <row r="20" spans="1:18" ht="15">
      <c r="A20" s="31" t="s">
        <v>16</v>
      </c>
      <c r="B20" s="31">
        <v>4145</v>
      </c>
      <c r="C20" s="31">
        <v>1374907.4100000001</v>
      </c>
      <c r="D20" s="31">
        <v>35</v>
      </c>
      <c r="E20" s="31">
        <v>12639.69</v>
      </c>
      <c r="F20" s="31">
        <v>1362267.7200000002</v>
      </c>
      <c r="G20" s="31">
        <v>6</v>
      </c>
      <c r="H20" s="31">
        <v>4114.74</v>
      </c>
      <c r="I20" s="31">
        <v>0</v>
      </c>
      <c r="J20" s="31">
        <v>0</v>
      </c>
      <c r="K20" s="31">
        <v>4114.74</v>
      </c>
      <c r="L20" s="31">
        <v>197</v>
      </c>
      <c r="M20" s="31">
        <v>116630.62999999999</v>
      </c>
      <c r="N20" s="31">
        <v>1</v>
      </c>
      <c r="O20" s="31">
        <v>3900</v>
      </c>
      <c r="P20" s="31">
        <v>112730.62999999999</v>
      </c>
      <c r="Q20" s="31">
        <v>1479113.09</v>
      </c>
      <c r="R20" s="30"/>
    </row>
    <row r="21" spans="1:18" ht="15">
      <c r="A21" s="31" t="s">
        <v>55</v>
      </c>
      <c r="B21" s="31">
        <v>321</v>
      </c>
      <c r="C21" s="31">
        <v>101930.59</v>
      </c>
      <c r="D21" s="31">
        <v>2</v>
      </c>
      <c r="E21" s="31">
        <v>860</v>
      </c>
      <c r="F21" s="31">
        <v>101070.59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2</v>
      </c>
      <c r="M21" s="31">
        <v>128.21</v>
      </c>
      <c r="N21" s="31">
        <v>0</v>
      </c>
      <c r="O21" s="31">
        <v>0</v>
      </c>
      <c r="P21" s="31">
        <v>128.21</v>
      </c>
      <c r="Q21" s="31">
        <v>101198.8</v>
      </c>
      <c r="R21" s="30"/>
    </row>
    <row r="22" spans="1:18" ht="15">
      <c r="A22" s="31" t="s">
        <v>17</v>
      </c>
      <c r="B22" s="31">
        <v>2101</v>
      </c>
      <c r="C22" s="31">
        <v>453236.95999999996</v>
      </c>
      <c r="D22" s="31">
        <v>2</v>
      </c>
      <c r="E22" s="31">
        <v>540</v>
      </c>
      <c r="F22" s="31">
        <v>452696.95999999996</v>
      </c>
      <c r="G22" s="31">
        <v>1</v>
      </c>
      <c r="H22" s="31">
        <v>720</v>
      </c>
      <c r="I22" s="31">
        <v>0</v>
      </c>
      <c r="J22" s="31">
        <v>0</v>
      </c>
      <c r="K22" s="31">
        <v>720</v>
      </c>
      <c r="L22" s="31">
        <v>1133</v>
      </c>
      <c r="M22" s="31">
        <v>334781.1</v>
      </c>
      <c r="N22" s="31">
        <v>5</v>
      </c>
      <c r="O22" s="31">
        <v>2690</v>
      </c>
      <c r="P22" s="31">
        <v>332091.1</v>
      </c>
      <c r="Q22" s="31">
        <v>785508.0599999999</v>
      </c>
      <c r="R22" s="30"/>
    </row>
    <row r="23" spans="1:18" ht="15">
      <c r="A23" s="31" t="s">
        <v>18</v>
      </c>
      <c r="B23" s="31">
        <v>2656</v>
      </c>
      <c r="C23" s="31">
        <v>1052707.7199999997</v>
      </c>
      <c r="D23" s="31">
        <v>25</v>
      </c>
      <c r="E23" s="31">
        <v>6270.4800000000005</v>
      </c>
      <c r="F23" s="31">
        <v>1046437.24</v>
      </c>
      <c r="G23" s="31">
        <v>6</v>
      </c>
      <c r="H23" s="31">
        <v>2690.08</v>
      </c>
      <c r="I23" s="31">
        <v>0</v>
      </c>
      <c r="J23" s="31">
        <v>0</v>
      </c>
      <c r="K23" s="31">
        <v>2690.08</v>
      </c>
      <c r="L23" s="31">
        <v>179</v>
      </c>
      <c r="M23" s="31">
        <v>39806.34999999999</v>
      </c>
      <c r="N23" s="31">
        <v>2</v>
      </c>
      <c r="O23" s="31">
        <v>150</v>
      </c>
      <c r="P23" s="31">
        <v>39656.34999999999</v>
      </c>
      <c r="Q23" s="31">
        <v>1088783.6700000002</v>
      </c>
      <c r="R23" s="30"/>
    </row>
    <row r="24" spans="1:18" ht="15">
      <c r="A24" s="31" t="s">
        <v>19</v>
      </c>
      <c r="B24" s="31">
        <v>9838</v>
      </c>
      <c r="C24" s="31">
        <v>1621985.3800000001</v>
      </c>
      <c r="D24" s="31">
        <v>46</v>
      </c>
      <c r="E24" s="31">
        <v>5974.610000000001</v>
      </c>
      <c r="F24" s="31">
        <v>1616010.77</v>
      </c>
      <c r="G24" s="31">
        <v>17</v>
      </c>
      <c r="H24" s="31">
        <v>1698.5</v>
      </c>
      <c r="I24" s="31">
        <v>0</v>
      </c>
      <c r="J24" s="31">
        <v>0</v>
      </c>
      <c r="K24" s="31">
        <v>1698.5</v>
      </c>
      <c r="L24" s="31">
        <v>411</v>
      </c>
      <c r="M24" s="31">
        <v>82681.84</v>
      </c>
      <c r="N24" s="31">
        <v>3</v>
      </c>
      <c r="O24" s="31">
        <v>128</v>
      </c>
      <c r="P24" s="31">
        <v>82553.84</v>
      </c>
      <c r="Q24" s="31">
        <v>1700263.11</v>
      </c>
      <c r="R24" s="30"/>
    </row>
    <row r="25" spans="1:18" ht="15">
      <c r="A25" s="31" t="s">
        <v>20</v>
      </c>
      <c r="B25" s="31">
        <v>1510</v>
      </c>
      <c r="C25" s="31">
        <v>375345.42000000004</v>
      </c>
      <c r="D25" s="31">
        <v>8</v>
      </c>
      <c r="E25" s="31">
        <v>2461</v>
      </c>
      <c r="F25" s="31">
        <v>372884.42000000004</v>
      </c>
      <c r="G25" s="31">
        <v>1</v>
      </c>
      <c r="H25" s="31">
        <v>45</v>
      </c>
      <c r="I25" s="31">
        <v>0</v>
      </c>
      <c r="J25" s="31">
        <v>0</v>
      </c>
      <c r="K25" s="31">
        <v>45</v>
      </c>
      <c r="L25" s="31">
        <v>34</v>
      </c>
      <c r="M25" s="31">
        <v>8199.52</v>
      </c>
      <c r="N25" s="31">
        <v>0</v>
      </c>
      <c r="O25" s="31">
        <v>0</v>
      </c>
      <c r="P25" s="31">
        <v>8199.52</v>
      </c>
      <c r="Q25" s="31">
        <v>381128.94000000006</v>
      </c>
      <c r="R25" s="30"/>
    </row>
    <row r="26" spans="1:18" ht="15">
      <c r="A26" s="31" t="s">
        <v>24</v>
      </c>
      <c r="B26" s="31">
        <v>3046</v>
      </c>
      <c r="C26" s="31">
        <v>952050.0800000001</v>
      </c>
      <c r="D26" s="31">
        <v>20</v>
      </c>
      <c r="E26" s="31">
        <v>2676.24</v>
      </c>
      <c r="F26" s="31">
        <v>949373.8400000001</v>
      </c>
      <c r="G26" s="31">
        <v>4</v>
      </c>
      <c r="H26" s="31">
        <v>745</v>
      </c>
      <c r="I26" s="31">
        <v>0</v>
      </c>
      <c r="J26" s="31">
        <v>0</v>
      </c>
      <c r="K26" s="31">
        <v>745</v>
      </c>
      <c r="L26" s="31">
        <v>1553</v>
      </c>
      <c r="M26" s="31">
        <v>605330.83</v>
      </c>
      <c r="N26" s="31">
        <v>11</v>
      </c>
      <c r="O26" s="31">
        <v>2376.53</v>
      </c>
      <c r="P26" s="31">
        <v>602954.3</v>
      </c>
      <c r="Q26" s="31">
        <v>1553073.1400000001</v>
      </c>
      <c r="R26" s="30"/>
    </row>
    <row r="27" spans="1:18" ht="15">
      <c r="A27" s="31" t="s">
        <v>21</v>
      </c>
      <c r="B27" s="31">
        <v>6421</v>
      </c>
      <c r="C27" s="31">
        <v>2101041.52</v>
      </c>
      <c r="D27" s="31">
        <v>70</v>
      </c>
      <c r="E27" s="31">
        <v>13192.859999999999</v>
      </c>
      <c r="F27" s="31">
        <v>2087848.6599999997</v>
      </c>
      <c r="G27" s="31">
        <v>5</v>
      </c>
      <c r="H27" s="31">
        <v>800</v>
      </c>
      <c r="I27" s="31">
        <v>0</v>
      </c>
      <c r="J27" s="31">
        <v>0</v>
      </c>
      <c r="K27" s="31">
        <v>800</v>
      </c>
      <c r="L27" s="31">
        <v>198</v>
      </c>
      <c r="M27" s="31">
        <v>33061.35999999999</v>
      </c>
      <c r="N27" s="31">
        <v>1</v>
      </c>
      <c r="O27" s="31">
        <v>120</v>
      </c>
      <c r="P27" s="31">
        <v>32941.35999999999</v>
      </c>
      <c r="Q27" s="31">
        <v>2121590.0199999996</v>
      </c>
      <c r="R27" s="30"/>
    </row>
    <row r="28" spans="1:18" ht="15">
      <c r="A28" s="31" t="s">
        <v>22</v>
      </c>
      <c r="B28" s="31">
        <v>7067</v>
      </c>
      <c r="C28" s="31">
        <v>1848914.33</v>
      </c>
      <c r="D28" s="31">
        <v>57</v>
      </c>
      <c r="E28" s="31">
        <v>22314.16</v>
      </c>
      <c r="F28" s="31">
        <v>1826600.1700000002</v>
      </c>
      <c r="G28" s="31">
        <v>1</v>
      </c>
      <c r="H28" s="31">
        <v>240</v>
      </c>
      <c r="I28" s="31">
        <v>0</v>
      </c>
      <c r="J28" s="31">
        <v>0</v>
      </c>
      <c r="K28" s="31">
        <v>240</v>
      </c>
      <c r="L28" s="31">
        <v>481</v>
      </c>
      <c r="M28" s="31">
        <v>121871.24</v>
      </c>
      <c r="N28" s="31">
        <v>7</v>
      </c>
      <c r="O28" s="31">
        <v>2802</v>
      </c>
      <c r="P28" s="31">
        <v>119069.24</v>
      </c>
      <c r="Q28" s="31">
        <v>1945909.4100000001</v>
      </c>
      <c r="R28" s="30"/>
    </row>
    <row r="29" spans="1:18" ht="15">
      <c r="A29" s="31" t="s">
        <v>23</v>
      </c>
      <c r="B29" s="31">
        <v>1973</v>
      </c>
      <c r="C29" s="31">
        <v>570113.6299999999</v>
      </c>
      <c r="D29" s="31">
        <v>4</v>
      </c>
      <c r="E29" s="31">
        <v>1533</v>
      </c>
      <c r="F29" s="31">
        <v>568580.6299999999</v>
      </c>
      <c r="G29" s="31">
        <v>1</v>
      </c>
      <c r="H29" s="31">
        <v>120</v>
      </c>
      <c r="I29" s="31">
        <v>0</v>
      </c>
      <c r="J29" s="31">
        <v>0</v>
      </c>
      <c r="K29" s="31">
        <v>120</v>
      </c>
      <c r="L29" s="31">
        <v>20</v>
      </c>
      <c r="M29" s="31">
        <v>10927.93</v>
      </c>
      <c r="N29" s="31">
        <v>0</v>
      </c>
      <c r="O29" s="31">
        <v>0</v>
      </c>
      <c r="P29" s="31">
        <v>10927.93</v>
      </c>
      <c r="Q29" s="31">
        <v>579628.5599999999</v>
      </c>
      <c r="R29" s="30"/>
    </row>
    <row r="30" spans="1:18" ht="15">
      <c r="A30" s="31" t="s">
        <v>25</v>
      </c>
      <c r="B30" s="31">
        <v>1146</v>
      </c>
      <c r="C30" s="31">
        <v>265027.86000000004</v>
      </c>
      <c r="D30" s="31">
        <v>11</v>
      </c>
      <c r="E30" s="31">
        <v>4172.52</v>
      </c>
      <c r="F30" s="31">
        <v>260855.34</v>
      </c>
      <c r="G30" s="31">
        <v>1</v>
      </c>
      <c r="H30" s="31">
        <v>45</v>
      </c>
      <c r="I30" s="31">
        <v>0</v>
      </c>
      <c r="J30" s="31">
        <v>0</v>
      </c>
      <c r="K30" s="31">
        <v>45</v>
      </c>
      <c r="L30" s="31">
        <v>1608</v>
      </c>
      <c r="M30" s="31">
        <v>514141.20999999996</v>
      </c>
      <c r="N30" s="31">
        <v>4</v>
      </c>
      <c r="O30" s="31">
        <v>2700.24</v>
      </c>
      <c r="P30" s="31">
        <v>511440.97</v>
      </c>
      <c r="Q30" s="31">
        <v>772341.3099999999</v>
      </c>
      <c r="R30" s="30"/>
    </row>
    <row r="31" spans="1:18" ht="15">
      <c r="A31" s="31" t="s">
        <v>26</v>
      </c>
      <c r="B31" s="31">
        <v>2127</v>
      </c>
      <c r="C31" s="31">
        <v>434702.74</v>
      </c>
      <c r="D31" s="31">
        <v>17</v>
      </c>
      <c r="E31" s="31">
        <v>5577.33</v>
      </c>
      <c r="F31" s="31">
        <v>429125.41000000003</v>
      </c>
      <c r="G31" s="31">
        <v>1</v>
      </c>
      <c r="H31" s="31">
        <v>150</v>
      </c>
      <c r="I31" s="31">
        <v>0</v>
      </c>
      <c r="J31" s="31">
        <v>0</v>
      </c>
      <c r="K31" s="31">
        <v>150</v>
      </c>
      <c r="L31" s="31">
        <v>40</v>
      </c>
      <c r="M31" s="31">
        <v>7231.87</v>
      </c>
      <c r="N31" s="31">
        <v>0</v>
      </c>
      <c r="O31" s="31">
        <v>0</v>
      </c>
      <c r="P31" s="31">
        <v>7231.87</v>
      </c>
      <c r="Q31" s="31">
        <v>436507.28</v>
      </c>
      <c r="R31" s="30"/>
    </row>
    <row r="32" spans="1:18" ht="15">
      <c r="A32" s="31" t="s">
        <v>27</v>
      </c>
      <c r="B32" s="31">
        <v>1613</v>
      </c>
      <c r="C32" s="31">
        <v>447695.28</v>
      </c>
      <c r="D32" s="31">
        <v>14</v>
      </c>
      <c r="E32" s="31">
        <v>11961</v>
      </c>
      <c r="F32" s="31">
        <v>435734.28</v>
      </c>
      <c r="G32" s="31">
        <v>2</v>
      </c>
      <c r="H32" s="31">
        <v>360.25</v>
      </c>
      <c r="I32" s="31">
        <v>0</v>
      </c>
      <c r="J32" s="31">
        <v>0</v>
      </c>
      <c r="K32" s="31">
        <v>360.25</v>
      </c>
      <c r="L32" s="31">
        <v>352</v>
      </c>
      <c r="M32" s="31">
        <v>98623.31</v>
      </c>
      <c r="N32" s="31">
        <v>1</v>
      </c>
      <c r="O32" s="31">
        <v>315</v>
      </c>
      <c r="P32" s="31">
        <v>98308.31</v>
      </c>
      <c r="Q32" s="31">
        <v>534402.8400000001</v>
      </c>
      <c r="R32" s="30"/>
    </row>
    <row r="33" spans="1:18" ht="15">
      <c r="A33" s="31" t="s">
        <v>28</v>
      </c>
      <c r="B33" s="31">
        <v>2588</v>
      </c>
      <c r="C33" s="31">
        <v>561738.55</v>
      </c>
      <c r="D33" s="31">
        <v>20</v>
      </c>
      <c r="E33" s="31">
        <v>9351.58</v>
      </c>
      <c r="F33" s="31">
        <v>552386.97</v>
      </c>
      <c r="G33" s="31">
        <v>2</v>
      </c>
      <c r="H33" s="31">
        <v>120</v>
      </c>
      <c r="I33" s="31">
        <v>0</v>
      </c>
      <c r="J33" s="31">
        <v>0</v>
      </c>
      <c r="K33" s="31">
        <v>120</v>
      </c>
      <c r="L33" s="31">
        <v>1777</v>
      </c>
      <c r="M33" s="31">
        <v>233321.38</v>
      </c>
      <c r="N33" s="31">
        <v>17</v>
      </c>
      <c r="O33" s="31">
        <v>5915.719999999999</v>
      </c>
      <c r="P33" s="31">
        <v>227405.66</v>
      </c>
      <c r="Q33" s="31">
        <v>779912.63</v>
      </c>
      <c r="R33" s="30"/>
    </row>
    <row r="34" spans="1:18" ht="15">
      <c r="A34" s="31" t="s">
        <v>29</v>
      </c>
      <c r="B34" s="31">
        <v>1478</v>
      </c>
      <c r="C34" s="31">
        <v>357588.83</v>
      </c>
      <c r="D34" s="31">
        <v>10</v>
      </c>
      <c r="E34" s="31">
        <v>1506.29</v>
      </c>
      <c r="F34" s="31">
        <v>356082.54</v>
      </c>
      <c r="G34" s="31">
        <v>3</v>
      </c>
      <c r="H34" s="31">
        <v>460</v>
      </c>
      <c r="I34" s="31">
        <v>0</v>
      </c>
      <c r="J34" s="31">
        <v>0</v>
      </c>
      <c r="K34" s="31">
        <v>460</v>
      </c>
      <c r="L34" s="31">
        <v>190</v>
      </c>
      <c r="M34" s="31">
        <v>47161.130000000005</v>
      </c>
      <c r="N34" s="31">
        <v>0</v>
      </c>
      <c r="O34" s="31">
        <v>0</v>
      </c>
      <c r="P34" s="31">
        <v>47161.130000000005</v>
      </c>
      <c r="Q34" s="31">
        <v>403703.67</v>
      </c>
      <c r="R34" s="30"/>
    </row>
    <row r="35" spans="1:18" ht="15">
      <c r="A35" s="31" t="s">
        <v>31</v>
      </c>
      <c r="B35" s="31">
        <v>756</v>
      </c>
      <c r="C35" s="31">
        <v>288186.77999999997</v>
      </c>
      <c r="D35" s="31">
        <v>5</v>
      </c>
      <c r="E35" s="31">
        <v>2482.8799999999997</v>
      </c>
      <c r="F35" s="31">
        <v>285703.89999999997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985</v>
      </c>
      <c r="M35" s="31">
        <v>160478.58000000002</v>
      </c>
      <c r="N35" s="31">
        <v>6</v>
      </c>
      <c r="O35" s="31">
        <v>1650</v>
      </c>
      <c r="P35" s="31">
        <v>158828.58000000002</v>
      </c>
      <c r="Q35" s="31">
        <v>444532.48</v>
      </c>
      <c r="R35" s="30"/>
    </row>
    <row r="36" spans="1:18" ht="15">
      <c r="A36" s="31" t="s">
        <v>32</v>
      </c>
      <c r="B36" s="31">
        <v>37326</v>
      </c>
      <c r="C36" s="31">
        <v>128060212.64999999</v>
      </c>
      <c r="D36" s="31">
        <v>434</v>
      </c>
      <c r="E36" s="31">
        <v>126890.1</v>
      </c>
      <c r="F36" s="31">
        <v>127933322.55</v>
      </c>
      <c r="G36" s="31">
        <v>22</v>
      </c>
      <c r="H36" s="31">
        <v>3699.86</v>
      </c>
      <c r="I36" s="31">
        <v>0</v>
      </c>
      <c r="J36" s="31">
        <v>0</v>
      </c>
      <c r="K36" s="31">
        <v>3699.86</v>
      </c>
      <c r="L36" s="31">
        <v>4500</v>
      </c>
      <c r="M36" s="31">
        <v>1175300.51</v>
      </c>
      <c r="N36" s="31">
        <v>31</v>
      </c>
      <c r="O36" s="31">
        <v>10151.95</v>
      </c>
      <c r="P36" s="31">
        <v>1165148.5599999998</v>
      </c>
      <c r="Q36" s="31">
        <v>129102170.97</v>
      </c>
      <c r="R36" s="30"/>
    </row>
    <row r="37" spans="1:18" ht="15">
      <c r="A37" s="31" t="s">
        <v>33</v>
      </c>
      <c r="B37" s="31">
        <v>16049</v>
      </c>
      <c r="C37" s="31">
        <v>6716201.92</v>
      </c>
      <c r="D37" s="31">
        <v>106</v>
      </c>
      <c r="E37" s="31">
        <v>78949.7</v>
      </c>
      <c r="F37" s="31">
        <v>6637252.220000001</v>
      </c>
      <c r="G37" s="31">
        <v>11</v>
      </c>
      <c r="H37" s="31">
        <v>6797.9400000000005</v>
      </c>
      <c r="I37" s="31">
        <v>0</v>
      </c>
      <c r="J37" s="31">
        <v>0</v>
      </c>
      <c r="K37" s="31">
        <v>6797.9400000000005</v>
      </c>
      <c r="L37" s="31">
        <v>1436</v>
      </c>
      <c r="M37" s="31">
        <v>577748.3099999999</v>
      </c>
      <c r="N37" s="31">
        <v>19</v>
      </c>
      <c r="O37" s="31">
        <v>10151.79</v>
      </c>
      <c r="P37" s="31">
        <v>567596.52</v>
      </c>
      <c r="Q37" s="31">
        <v>7211646.680000002</v>
      </c>
      <c r="R37" s="30"/>
    </row>
    <row r="38" spans="1:18" ht="15">
      <c r="A38" s="31" t="s">
        <v>56</v>
      </c>
      <c r="B38" s="31">
        <v>1058</v>
      </c>
      <c r="C38" s="31">
        <v>453844.25</v>
      </c>
      <c r="D38" s="31">
        <v>37</v>
      </c>
      <c r="E38" s="31">
        <v>31019.61</v>
      </c>
      <c r="F38" s="31">
        <v>422824.63999999996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22</v>
      </c>
      <c r="M38" s="31">
        <v>20748</v>
      </c>
      <c r="N38" s="31">
        <v>0</v>
      </c>
      <c r="O38" s="31">
        <v>0</v>
      </c>
      <c r="P38" s="31">
        <v>20748</v>
      </c>
      <c r="Q38" s="31">
        <v>443572.63999999996</v>
      </c>
      <c r="R38" s="30"/>
    </row>
    <row r="39" spans="1:18" ht="15">
      <c r="A39" s="31" t="s">
        <v>34</v>
      </c>
      <c r="B39" s="31">
        <v>6681</v>
      </c>
      <c r="C39" s="31">
        <v>2568565.5300000003</v>
      </c>
      <c r="D39" s="31">
        <v>74</v>
      </c>
      <c r="E39" s="31">
        <v>33253.340000000004</v>
      </c>
      <c r="F39" s="31">
        <v>2535312.19</v>
      </c>
      <c r="G39" s="31">
        <v>2</v>
      </c>
      <c r="H39" s="31">
        <v>150</v>
      </c>
      <c r="I39" s="31">
        <v>0</v>
      </c>
      <c r="J39" s="31">
        <v>0</v>
      </c>
      <c r="K39" s="31">
        <v>150</v>
      </c>
      <c r="L39" s="31">
        <v>2903</v>
      </c>
      <c r="M39" s="31">
        <v>654013.09</v>
      </c>
      <c r="N39" s="31">
        <v>14</v>
      </c>
      <c r="O39" s="31">
        <v>2945</v>
      </c>
      <c r="P39" s="31">
        <v>651068.09</v>
      </c>
      <c r="Q39" s="31">
        <v>3186530.28</v>
      </c>
      <c r="R39" s="30"/>
    </row>
    <row r="40" spans="1:18" ht="15">
      <c r="A40" s="31" t="s">
        <v>35</v>
      </c>
      <c r="B40" s="31">
        <v>6106</v>
      </c>
      <c r="C40" s="31">
        <v>2196089.02</v>
      </c>
      <c r="D40" s="31">
        <v>65</v>
      </c>
      <c r="E40" s="31">
        <v>28832.079999999994</v>
      </c>
      <c r="F40" s="31">
        <v>2167256.94</v>
      </c>
      <c r="G40" s="31">
        <v>2</v>
      </c>
      <c r="H40" s="31">
        <v>156</v>
      </c>
      <c r="I40" s="31">
        <v>0</v>
      </c>
      <c r="J40" s="31">
        <v>0</v>
      </c>
      <c r="K40" s="31">
        <v>156</v>
      </c>
      <c r="L40" s="31">
        <v>161</v>
      </c>
      <c r="M40" s="31">
        <v>17614.559999999998</v>
      </c>
      <c r="N40" s="31">
        <v>1</v>
      </c>
      <c r="O40" s="31">
        <v>60</v>
      </c>
      <c r="P40" s="31">
        <v>17554.559999999998</v>
      </c>
      <c r="Q40" s="31">
        <v>2184967.5</v>
      </c>
      <c r="R40" s="30"/>
    </row>
    <row r="41" spans="1:18" ht="15">
      <c r="A41" s="31" t="s">
        <v>36</v>
      </c>
      <c r="B41" s="31">
        <v>2487</v>
      </c>
      <c r="C41" s="31">
        <v>480810.01000000007</v>
      </c>
      <c r="D41" s="31">
        <v>15</v>
      </c>
      <c r="E41" s="31">
        <v>3010.2</v>
      </c>
      <c r="F41" s="31">
        <v>477799.81</v>
      </c>
      <c r="G41" s="31">
        <v>1</v>
      </c>
      <c r="H41" s="31">
        <v>2664.14</v>
      </c>
      <c r="I41" s="31">
        <v>0</v>
      </c>
      <c r="J41" s="31">
        <v>0</v>
      </c>
      <c r="K41" s="31">
        <v>2664.14</v>
      </c>
      <c r="L41" s="31">
        <v>44</v>
      </c>
      <c r="M41" s="31">
        <v>14664.52</v>
      </c>
      <c r="N41" s="31">
        <v>0</v>
      </c>
      <c r="O41" s="31">
        <v>0</v>
      </c>
      <c r="P41" s="31">
        <v>14664.52</v>
      </c>
      <c r="Q41" s="31">
        <v>495128.47000000003</v>
      </c>
      <c r="R41" s="30"/>
    </row>
    <row r="42" spans="1:18" ht="15">
      <c r="A42" s="31" t="s">
        <v>38</v>
      </c>
      <c r="B42" s="31">
        <v>991</v>
      </c>
      <c r="C42" s="31">
        <v>348447.98</v>
      </c>
      <c r="D42" s="31">
        <v>5</v>
      </c>
      <c r="E42" s="31">
        <v>2105.21</v>
      </c>
      <c r="F42" s="31">
        <v>346342.77</v>
      </c>
      <c r="G42" s="31">
        <v>3</v>
      </c>
      <c r="H42" s="31">
        <v>1415</v>
      </c>
      <c r="I42" s="31">
        <v>0</v>
      </c>
      <c r="J42" s="31">
        <v>0</v>
      </c>
      <c r="K42" s="31">
        <v>1415</v>
      </c>
      <c r="L42" s="31">
        <v>20</v>
      </c>
      <c r="M42" s="31">
        <v>5974.9400000000005</v>
      </c>
      <c r="N42" s="31">
        <v>0</v>
      </c>
      <c r="O42" s="31">
        <v>0</v>
      </c>
      <c r="P42" s="31">
        <v>5974.9400000000005</v>
      </c>
      <c r="Q42" s="31">
        <v>353732.71</v>
      </c>
      <c r="R42" s="30"/>
    </row>
    <row r="43" spans="1:18" ht="15">
      <c r="A43" s="31" t="s">
        <v>39</v>
      </c>
      <c r="B43" s="31">
        <v>9046</v>
      </c>
      <c r="C43" s="31">
        <v>2808901.1400000006</v>
      </c>
      <c r="D43" s="31">
        <v>63</v>
      </c>
      <c r="E43" s="31">
        <v>19412.670000000002</v>
      </c>
      <c r="F43" s="31">
        <v>2789488.47</v>
      </c>
      <c r="G43" s="31">
        <v>14</v>
      </c>
      <c r="H43" s="31">
        <v>2139.34</v>
      </c>
      <c r="I43" s="31">
        <v>0</v>
      </c>
      <c r="J43" s="31">
        <v>0</v>
      </c>
      <c r="K43" s="31">
        <v>2139.34</v>
      </c>
      <c r="L43" s="31">
        <v>2082</v>
      </c>
      <c r="M43" s="31">
        <v>284235.39</v>
      </c>
      <c r="N43" s="31">
        <v>13</v>
      </c>
      <c r="O43" s="31">
        <v>7528.89</v>
      </c>
      <c r="P43" s="31">
        <v>276706.5</v>
      </c>
      <c r="Q43" s="31">
        <v>3068334.31</v>
      </c>
      <c r="R43" s="30"/>
    </row>
    <row r="44" spans="1:18" ht="15">
      <c r="A44" s="31" t="s">
        <v>40</v>
      </c>
      <c r="B44" s="31">
        <v>8990</v>
      </c>
      <c r="C44" s="31">
        <v>2104273.29</v>
      </c>
      <c r="D44" s="31">
        <v>49</v>
      </c>
      <c r="E44" s="31">
        <v>17253.38</v>
      </c>
      <c r="F44" s="31">
        <v>2087019.91</v>
      </c>
      <c r="G44" s="31">
        <v>12</v>
      </c>
      <c r="H44" s="31">
        <v>4506</v>
      </c>
      <c r="I44" s="31">
        <v>0</v>
      </c>
      <c r="J44" s="31">
        <v>0</v>
      </c>
      <c r="K44" s="31">
        <v>4506</v>
      </c>
      <c r="L44" s="31">
        <v>282</v>
      </c>
      <c r="M44" s="31">
        <v>35400.549999999996</v>
      </c>
      <c r="N44" s="31">
        <v>3</v>
      </c>
      <c r="O44" s="31">
        <v>404.25</v>
      </c>
      <c r="P44" s="31">
        <v>34996.299999999996</v>
      </c>
      <c r="Q44" s="31">
        <v>2126522.21</v>
      </c>
      <c r="R44" s="30"/>
    </row>
    <row r="45" spans="1:18" ht="15">
      <c r="A45" s="31" t="s">
        <v>30</v>
      </c>
      <c r="B45" s="31">
        <v>3327</v>
      </c>
      <c r="C45" s="31">
        <v>746847.22</v>
      </c>
      <c r="D45" s="31">
        <v>46</v>
      </c>
      <c r="E45" s="31">
        <v>6713.200000000001</v>
      </c>
      <c r="F45" s="31">
        <v>740134.02</v>
      </c>
      <c r="G45" s="31">
        <v>2</v>
      </c>
      <c r="H45" s="31">
        <v>210</v>
      </c>
      <c r="I45" s="31">
        <v>0</v>
      </c>
      <c r="J45" s="31">
        <v>0</v>
      </c>
      <c r="K45" s="31">
        <v>210</v>
      </c>
      <c r="L45" s="31">
        <v>18</v>
      </c>
      <c r="M45" s="31">
        <v>8721.41</v>
      </c>
      <c r="N45" s="31">
        <v>0</v>
      </c>
      <c r="O45" s="31">
        <v>0</v>
      </c>
      <c r="P45" s="31">
        <v>8721.41</v>
      </c>
      <c r="Q45" s="31">
        <v>749065.43</v>
      </c>
      <c r="R45" s="30"/>
    </row>
    <row r="46" spans="1:18" ht="15">
      <c r="A46" s="31" t="s">
        <v>41</v>
      </c>
      <c r="B46" s="31">
        <v>3847</v>
      </c>
      <c r="C46" s="31">
        <v>670176.46</v>
      </c>
      <c r="D46" s="31">
        <v>27</v>
      </c>
      <c r="E46" s="31">
        <v>5535</v>
      </c>
      <c r="F46" s="31">
        <v>664641.46</v>
      </c>
      <c r="G46" s="31">
        <v>8</v>
      </c>
      <c r="H46" s="31">
        <v>368</v>
      </c>
      <c r="I46" s="31">
        <v>0</v>
      </c>
      <c r="J46" s="31">
        <v>0</v>
      </c>
      <c r="K46" s="31">
        <v>368</v>
      </c>
      <c r="L46" s="31">
        <v>28</v>
      </c>
      <c r="M46" s="31">
        <v>3048.42</v>
      </c>
      <c r="N46" s="31">
        <v>0</v>
      </c>
      <c r="O46" s="31">
        <v>0</v>
      </c>
      <c r="P46" s="31">
        <v>3048.42</v>
      </c>
      <c r="Q46" s="31">
        <v>668057.88</v>
      </c>
      <c r="R46" s="30"/>
    </row>
    <row r="47" spans="1:18" ht="15">
      <c r="A47" s="31" t="s">
        <v>42</v>
      </c>
      <c r="B47" s="31">
        <v>8365</v>
      </c>
      <c r="C47" s="31">
        <v>1675017.5300000003</v>
      </c>
      <c r="D47" s="31">
        <v>81</v>
      </c>
      <c r="E47" s="31">
        <v>23225.7</v>
      </c>
      <c r="F47" s="31">
        <v>1651791.83</v>
      </c>
      <c r="G47" s="31">
        <v>6</v>
      </c>
      <c r="H47" s="31">
        <v>340.33</v>
      </c>
      <c r="I47" s="31">
        <v>0</v>
      </c>
      <c r="J47" s="31">
        <v>0</v>
      </c>
      <c r="K47" s="31">
        <v>340.33</v>
      </c>
      <c r="L47" s="31">
        <v>150</v>
      </c>
      <c r="M47" s="31">
        <v>37295.1</v>
      </c>
      <c r="N47" s="31">
        <v>0</v>
      </c>
      <c r="O47" s="31">
        <v>0</v>
      </c>
      <c r="P47" s="31">
        <v>37295.1</v>
      </c>
      <c r="Q47" s="31">
        <v>1689427.2600000002</v>
      </c>
      <c r="R47" s="30"/>
    </row>
    <row r="48" spans="1:18" ht="15">
      <c r="A48" s="31" t="s">
        <v>44</v>
      </c>
      <c r="B48" s="31">
        <v>1723</v>
      </c>
      <c r="C48" s="31">
        <v>447205.25</v>
      </c>
      <c r="D48" s="31">
        <v>28</v>
      </c>
      <c r="E48" s="31">
        <v>39211.69</v>
      </c>
      <c r="F48" s="31">
        <v>407993.55999999994</v>
      </c>
      <c r="G48" s="31">
        <v>5</v>
      </c>
      <c r="H48" s="31">
        <v>700.85</v>
      </c>
      <c r="I48" s="31">
        <v>0</v>
      </c>
      <c r="J48" s="31">
        <v>0</v>
      </c>
      <c r="K48" s="31">
        <v>700.85</v>
      </c>
      <c r="L48" s="31">
        <v>21</v>
      </c>
      <c r="M48" s="31">
        <v>7471.63</v>
      </c>
      <c r="N48" s="31">
        <v>0</v>
      </c>
      <c r="O48" s="31">
        <v>0</v>
      </c>
      <c r="P48" s="31">
        <v>7471.63</v>
      </c>
      <c r="Q48" s="31">
        <v>416166.0399999999</v>
      </c>
      <c r="R48" s="30"/>
    </row>
    <row r="49" spans="1:18" ht="15">
      <c r="A49" s="31" t="s">
        <v>45</v>
      </c>
      <c r="B49" s="31">
        <v>9156</v>
      </c>
      <c r="C49" s="31">
        <v>2332036.16</v>
      </c>
      <c r="D49" s="31">
        <v>74</v>
      </c>
      <c r="E49" s="31">
        <v>50993.56999999999</v>
      </c>
      <c r="F49" s="31">
        <v>2281042.59</v>
      </c>
      <c r="G49" s="31">
        <v>18</v>
      </c>
      <c r="H49" s="31">
        <v>8434</v>
      </c>
      <c r="I49" s="31">
        <v>0</v>
      </c>
      <c r="J49" s="31">
        <v>0</v>
      </c>
      <c r="K49" s="31">
        <v>8434</v>
      </c>
      <c r="L49" s="31">
        <v>2416</v>
      </c>
      <c r="M49" s="31">
        <v>519825.92999999993</v>
      </c>
      <c r="N49" s="31">
        <v>10</v>
      </c>
      <c r="O49" s="31">
        <v>1721.03</v>
      </c>
      <c r="P49" s="31">
        <v>518104.89999999997</v>
      </c>
      <c r="Q49" s="31">
        <v>2807581.4899999998</v>
      </c>
      <c r="R49" s="30"/>
    </row>
    <row r="50" spans="1:18" ht="15">
      <c r="A50" s="31" t="s">
        <v>46</v>
      </c>
      <c r="B50" s="31">
        <v>1490</v>
      </c>
      <c r="C50" s="31">
        <v>246141.63</v>
      </c>
      <c r="D50" s="31">
        <v>20</v>
      </c>
      <c r="E50" s="31">
        <v>8961.58</v>
      </c>
      <c r="F50" s="31">
        <v>237180.05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5</v>
      </c>
      <c r="M50" s="31">
        <v>620</v>
      </c>
      <c r="N50" s="31">
        <v>0</v>
      </c>
      <c r="O50" s="31">
        <v>0</v>
      </c>
      <c r="P50" s="31">
        <v>620</v>
      </c>
      <c r="Q50" s="31">
        <v>237800.05</v>
      </c>
      <c r="R50" s="30"/>
    </row>
    <row r="51" spans="1:18" ht="15">
      <c r="A51" s="31" t="s">
        <v>47</v>
      </c>
      <c r="B51" s="31">
        <v>5024</v>
      </c>
      <c r="C51" s="31">
        <v>923255.4099999999</v>
      </c>
      <c r="D51" s="31">
        <v>26</v>
      </c>
      <c r="E51" s="31">
        <v>6484.77</v>
      </c>
      <c r="F51" s="31">
        <v>916770.6400000001</v>
      </c>
      <c r="G51" s="31">
        <v>3</v>
      </c>
      <c r="H51" s="31">
        <v>680</v>
      </c>
      <c r="I51" s="31">
        <v>0</v>
      </c>
      <c r="J51" s="31">
        <v>0</v>
      </c>
      <c r="K51" s="31">
        <v>680</v>
      </c>
      <c r="L51" s="31">
        <v>1292</v>
      </c>
      <c r="M51" s="31">
        <v>154609.8</v>
      </c>
      <c r="N51" s="31">
        <v>13</v>
      </c>
      <c r="O51" s="31">
        <v>1695.8799999999999</v>
      </c>
      <c r="P51" s="31">
        <v>152913.91999999998</v>
      </c>
      <c r="Q51" s="31">
        <v>1070364.56</v>
      </c>
      <c r="R51" s="30"/>
    </row>
    <row r="52" spans="1:18" ht="15">
      <c r="A52" s="31" t="s">
        <v>48</v>
      </c>
      <c r="B52" s="31">
        <v>265</v>
      </c>
      <c r="C52" s="31">
        <v>83138.78</v>
      </c>
      <c r="D52" s="31">
        <v>3</v>
      </c>
      <c r="E52" s="31">
        <v>1546</v>
      </c>
      <c r="F52" s="31">
        <v>81592.78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482</v>
      </c>
      <c r="M52" s="31">
        <v>172997.96000000002</v>
      </c>
      <c r="N52" s="31">
        <v>2</v>
      </c>
      <c r="O52" s="31">
        <v>1076.56</v>
      </c>
      <c r="P52" s="31">
        <v>171921.40000000002</v>
      </c>
      <c r="Q52" s="31">
        <v>253514.18000000002</v>
      </c>
      <c r="R52" s="30"/>
    </row>
    <row r="53" spans="1:18" ht="15">
      <c r="A53" s="31" t="s">
        <v>49</v>
      </c>
      <c r="B53" s="31">
        <v>1660</v>
      </c>
      <c r="C53" s="31">
        <v>692543.19</v>
      </c>
      <c r="D53" s="31">
        <v>11</v>
      </c>
      <c r="E53" s="31">
        <v>6782.35</v>
      </c>
      <c r="F53" s="31">
        <v>685760.8400000001</v>
      </c>
      <c r="G53" s="31">
        <v>1</v>
      </c>
      <c r="H53" s="31">
        <v>90</v>
      </c>
      <c r="I53" s="31">
        <v>0</v>
      </c>
      <c r="J53" s="31">
        <v>0</v>
      </c>
      <c r="K53" s="31">
        <v>90</v>
      </c>
      <c r="L53" s="31">
        <v>139</v>
      </c>
      <c r="M53" s="31">
        <v>22497.27</v>
      </c>
      <c r="N53" s="31">
        <v>0</v>
      </c>
      <c r="O53" s="31">
        <v>0</v>
      </c>
      <c r="P53" s="31">
        <v>22497.27</v>
      </c>
      <c r="Q53" s="31">
        <v>708348.1100000001</v>
      </c>
      <c r="R53" s="30"/>
    </row>
    <row r="54" spans="1:18" ht="15">
      <c r="A54" s="31" t="s">
        <v>50</v>
      </c>
      <c r="B54" s="31">
        <v>13551</v>
      </c>
      <c r="C54" s="31">
        <v>4228609.7</v>
      </c>
      <c r="D54" s="31">
        <v>151</v>
      </c>
      <c r="E54" s="31">
        <v>52968.090000000004</v>
      </c>
      <c r="F54" s="31">
        <v>4175641.6100000003</v>
      </c>
      <c r="G54" s="31">
        <v>15</v>
      </c>
      <c r="H54" s="31">
        <v>2360.09</v>
      </c>
      <c r="I54" s="31">
        <v>0</v>
      </c>
      <c r="J54" s="31">
        <v>0</v>
      </c>
      <c r="K54" s="31">
        <v>2360.09</v>
      </c>
      <c r="L54" s="31">
        <v>3898</v>
      </c>
      <c r="M54" s="31">
        <v>800913.17</v>
      </c>
      <c r="N54" s="31">
        <v>28</v>
      </c>
      <c r="O54" s="31">
        <v>5143.2300000000005</v>
      </c>
      <c r="P54" s="31">
        <v>795769.9400000001</v>
      </c>
      <c r="Q54" s="31">
        <v>4973771.640000001</v>
      </c>
      <c r="R54" s="30"/>
    </row>
    <row r="55" spans="1:18" ht="15">
      <c r="A55" s="31" t="s">
        <v>51</v>
      </c>
      <c r="B55" s="31">
        <v>5985</v>
      </c>
      <c r="C55" s="31">
        <v>3481682.89</v>
      </c>
      <c r="D55" s="31">
        <v>37</v>
      </c>
      <c r="E55" s="31">
        <v>5010.610000000001</v>
      </c>
      <c r="F55" s="31">
        <v>3476672.28</v>
      </c>
      <c r="G55" s="31">
        <v>5</v>
      </c>
      <c r="H55" s="31">
        <v>1174.44</v>
      </c>
      <c r="I55" s="31">
        <v>0</v>
      </c>
      <c r="J55" s="31">
        <v>0</v>
      </c>
      <c r="K55" s="31">
        <v>1174.44</v>
      </c>
      <c r="L55" s="31">
        <v>195</v>
      </c>
      <c r="M55" s="31">
        <v>20472.05</v>
      </c>
      <c r="N55" s="31">
        <v>2</v>
      </c>
      <c r="O55" s="31">
        <v>1490</v>
      </c>
      <c r="P55" s="31">
        <v>18982.05</v>
      </c>
      <c r="Q55" s="31">
        <v>3496828.7699999996</v>
      </c>
      <c r="R55" s="30"/>
    </row>
    <row r="56" spans="1:18" ht="15">
      <c r="A56" s="31" t="s">
        <v>53</v>
      </c>
      <c r="B56" s="31">
        <v>1019</v>
      </c>
      <c r="C56" s="31">
        <v>586926.27</v>
      </c>
      <c r="D56" s="31">
        <v>11</v>
      </c>
      <c r="E56" s="31">
        <v>1990.4</v>
      </c>
      <c r="F56" s="31">
        <v>584935.87</v>
      </c>
      <c r="G56" s="31">
        <v>1</v>
      </c>
      <c r="H56" s="31">
        <v>100</v>
      </c>
      <c r="I56" s="31">
        <v>0</v>
      </c>
      <c r="J56" s="31">
        <v>0</v>
      </c>
      <c r="K56" s="31">
        <v>100</v>
      </c>
      <c r="L56" s="31">
        <v>100</v>
      </c>
      <c r="M56" s="31">
        <v>38520.42</v>
      </c>
      <c r="N56" s="31">
        <v>2</v>
      </c>
      <c r="O56" s="31">
        <v>121.74</v>
      </c>
      <c r="P56" s="31">
        <v>38398.68</v>
      </c>
      <c r="Q56" s="31">
        <v>623434.55</v>
      </c>
      <c r="R56" s="30"/>
    </row>
    <row r="57" spans="1:18" ht="15">
      <c r="A57" s="31" t="s">
        <v>54</v>
      </c>
      <c r="B57" s="31">
        <v>7114</v>
      </c>
      <c r="C57" s="31">
        <v>1390429.93</v>
      </c>
      <c r="D57" s="31">
        <v>61</v>
      </c>
      <c r="E57" s="31">
        <v>47104.170000000006</v>
      </c>
      <c r="F57" s="31">
        <v>1343325.7599999998</v>
      </c>
      <c r="G57" s="31">
        <v>5</v>
      </c>
      <c r="H57" s="31">
        <v>280</v>
      </c>
      <c r="I57" s="31">
        <v>0</v>
      </c>
      <c r="J57" s="31">
        <v>0</v>
      </c>
      <c r="K57" s="31">
        <v>280</v>
      </c>
      <c r="L57" s="31">
        <v>817</v>
      </c>
      <c r="M57" s="31">
        <v>89114.98000000001</v>
      </c>
      <c r="N57" s="31">
        <v>4</v>
      </c>
      <c r="O57" s="31">
        <v>309</v>
      </c>
      <c r="P57" s="31">
        <v>88805.98000000001</v>
      </c>
      <c r="Q57" s="31">
        <v>1432411.7399999998</v>
      </c>
      <c r="R57" s="30"/>
    </row>
    <row r="58" spans="1:18" ht="15.75" thickBot="1">
      <c r="A58" s="33" t="s">
        <v>60</v>
      </c>
      <c r="B58" s="33">
        <f>SUM(B6:B57)</f>
        <v>286117</v>
      </c>
      <c r="C58" s="33">
        <f aca="true" t="shared" si="0" ref="C58:P58">SUM(C6:C57)</f>
        <v>250477884.39999992</v>
      </c>
      <c r="D58" s="33">
        <f t="shared" si="0"/>
        <v>2424</v>
      </c>
      <c r="E58" s="33">
        <f t="shared" si="0"/>
        <v>994760.8499999997</v>
      </c>
      <c r="F58" s="33">
        <f t="shared" si="0"/>
        <v>249483123.55000004</v>
      </c>
      <c r="G58" s="33">
        <f t="shared" si="0"/>
        <v>339</v>
      </c>
      <c r="H58" s="33">
        <f t="shared" si="0"/>
        <v>69668.06</v>
      </c>
      <c r="I58" s="33">
        <f t="shared" si="0"/>
        <v>0</v>
      </c>
      <c r="J58" s="33">
        <f t="shared" si="0"/>
        <v>0</v>
      </c>
      <c r="K58" s="33">
        <f t="shared" si="0"/>
        <v>69668.06</v>
      </c>
      <c r="L58" s="33">
        <f t="shared" si="0"/>
        <v>49664</v>
      </c>
      <c r="M58" s="33">
        <f t="shared" si="0"/>
        <v>12916539.720000003</v>
      </c>
      <c r="N58" s="33">
        <f t="shared" si="0"/>
        <v>377</v>
      </c>
      <c r="O58" s="33">
        <f t="shared" si="0"/>
        <v>191038.54000000004</v>
      </c>
      <c r="P58" s="33">
        <f t="shared" si="0"/>
        <v>12725501.18</v>
      </c>
      <c r="Q58" s="33">
        <v>262278292.79000005</v>
      </c>
      <c r="R58" s="30"/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36" sqref="D36"/>
    </sheetView>
  </sheetViews>
  <sheetFormatPr defaultColWidth="11.421875" defaultRowHeight="15"/>
  <cols>
    <col min="1" max="1" width="36.42187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2.42187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">
      <c r="A1" s="22" t="s">
        <v>104</v>
      </c>
      <c r="B1" s="16"/>
      <c r="C1" s="16"/>
      <c r="D1" s="16"/>
      <c r="E1" s="16"/>
      <c r="F1" s="16"/>
      <c r="G1" s="3"/>
      <c r="H1" s="17" t="s">
        <v>62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59"/>
    </row>
    <row r="5" spans="1:17" s="1" customFormat="1" ht="15" customHeight="1" thickBot="1">
      <c r="A5" s="19" t="s">
        <v>100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60"/>
    </row>
    <row r="6" spans="1:17" s="16" customFormat="1" ht="12.75">
      <c r="A6" s="31" t="s">
        <v>72</v>
      </c>
      <c r="B6" s="31">
        <v>147</v>
      </c>
      <c r="C6" s="31">
        <v>23020565.13</v>
      </c>
      <c r="D6" s="31">
        <v>0</v>
      </c>
      <c r="E6" s="31">
        <v>0</v>
      </c>
      <c r="F6" s="31">
        <v>23020565.13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5</v>
      </c>
      <c r="M6" s="31">
        <v>9600</v>
      </c>
      <c r="N6" s="31">
        <v>0</v>
      </c>
      <c r="O6" s="31">
        <v>0</v>
      </c>
      <c r="P6" s="31">
        <v>9600</v>
      </c>
      <c r="Q6" s="31">
        <v>23030165.13</v>
      </c>
    </row>
    <row r="7" spans="1:17" s="16" customFormat="1" ht="12.75">
      <c r="A7" s="31" t="s">
        <v>73</v>
      </c>
      <c r="B7" s="31">
        <v>1</v>
      </c>
      <c r="C7" s="31">
        <v>500</v>
      </c>
      <c r="D7" s="31">
        <v>0</v>
      </c>
      <c r="E7" s="31">
        <v>0</v>
      </c>
      <c r="F7" s="31">
        <v>500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500</v>
      </c>
    </row>
    <row r="8" spans="1:17" s="16" customFormat="1" ht="12.75">
      <c r="A8" s="31" t="s">
        <v>74</v>
      </c>
      <c r="B8" s="31">
        <v>14</v>
      </c>
      <c r="C8" s="31">
        <v>1318.17</v>
      </c>
      <c r="D8" s="31">
        <v>0</v>
      </c>
      <c r="E8" s="31">
        <v>0</v>
      </c>
      <c r="F8" s="31">
        <v>1318.17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1318.17</v>
      </c>
    </row>
    <row r="9" spans="1:17" s="16" customFormat="1" ht="12.75">
      <c r="A9" s="31" t="s">
        <v>75</v>
      </c>
      <c r="B9" s="31">
        <v>485</v>
      </c>
      <c r="C9" s="31">
        <v>526671.0300000001</v>
      </c>
      <c r="D9" s="31">
        <v>8</v>
      </c>
      <c r="E9" s="31">
        <v>21269</v>
      </c>
      <c r="F9" s="31">
        <v>505402.03000000014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96</v>
      </c>
      <c r="M9" s="31">
        <v>71836.39</v>
      </c>
      <c r="N9" s="31">
        <v>1</v>
      </c>
      <c r="O9" s="31">
        <v>3900</v>
      </c>
      <c r="P9" s="31">
        <v>67936.39</v>
      </c>
      <c r="Q9" s="31">
        <v>573338.42</v>
      </c>
    </row>
    <row r="10" spans="1:17" s="16" customFormat="1" ht="12.75">
      <c r="A10" s="31" t="s">
        <v>76</v>
      </c>
      <c r="B10" s="31">
        <v>2282</v>
      </c>
      <c r="C10" s="31">
        <v>1979022.1500000001</v>
      </c>
      <c r="D10" s="31">
        <v>32</v>
      </c>
      <c r="E10" s="31">
        <v>45269.990000000005</v>
      </c>
      <c r="F10" s="31">
        <v>1933752.1600000001</v>
      </c>
      <c r="G10" s="31">
        <v>6</v>
      </c>
      <c r="H10" s="31">
        <v>516.6700000000001</v>
      </c>
      <c r="I10" s="31">
        <v>0</v>
      </c>
      <c r="J10" s="31">
        <v>0</v>
      </c>
      <c r="K10" s="31">
        <v>516.6700000000001</v>
      </c>
      <c r="L10" s="31">
        <v>230</v>
      </c>
      <c r="M10" s="31">
        <v>103571.67000000001</v>
      </c>
      <c r="N10" s="31">
        <v>2</v>
      </c>
      <c r="O10" s="31">
        <v>3375</v>
      </c>
      <c r="P10" s="31">
        <v>100196.67000000001</v>
      </c>
      <c r="Q10" s="31">
        <v>2034465.4999999998</v>
      </c>
    </row>
    <row r="11" spans="1:17" s="16" customFormat="1" ht="12.75">
      <c r="A11" s="31" t="s">
        <v>77</v>
      </c>
      <c r="B11" s="31">
        <v>45</v>
      </c>
      <c r="C11" s="31">
        <v>6779.55</v>
      </c>
      <c r="D11" s="31">
        <v>2</v>
      </c>
      <c r="E11" s="31">
        <v>140</v>
      </c>
      <c r="F11" s="31">
        <v>6639.55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8</v>
      </c>
      <c r="M11" s="31">
        <v>925</v>
      </c>
      <c r="N11" s="31">
        <v>0</v>
      </c>
      <c r="O11" s="31">
        <v>0</v>
      </c>
      <c r="P11" s="31">
        <v>925</v>
      </c>
      <c r="Q11" s="31">
        <v>7564.55</v>
      </c>
    </row>
    <row r="12" spans="1:17" s="16" customFormat="1" ht="12.75">
      <c r="A12" s="31" t="s">
        <v>78</v>
      </c>
      <c r="B12" s="31">
        <v>4714</v>
      </c>
      <c r="C12" s="31">
        <v>749279.1799999999</v>
      </c>
      <c r="D12" s="31">
        <v>27</v>
      </c>
      <c r="E12" s="31">
        <v>5656.74</v>
      </c>
      <c r="F12" s="31">
        <v>743622.44</v>
      </c>
      <c r="G12" s="31">
        <v>5</v>
      </c>
      <c r="H12" s="31">
        <v>1580</v>
      </c>
      <c r="I12" s="31">
        <v>0</v>
      </c>
      <c r="J12" s="31">
        <v>0</v>
      </c>
      <c r="K12" s="31">
        <v>1580</v>
      </c>
      <c r="L12" s="31">
        <v>883</v>
      </c>
      <c r="M12" s="31">
        <v>107322.23</v>
      </c>
      <c r="N12" s="31">
        <v>4</v>
      </c>
      <c r="O12" s="31">
        <v>540.99</v>
      </c>
      <c r="P12" s="31">
        <v>106781.24</v>
      </c>
      <c r="Q12" s="31">
        <v>851983.6799999998</v>
      </c>
    </row>
    <row r="13" spans="1:17" s="16" customFormat="1" ht="12.75">
      <c r="A13" s="31" t="s">
        <v>79</v>
      </c>
      <c r="B13" s="31">
        <v>73</v>
      </c>
      <c r="C13" s="31">
        <v>19069.46</v>
      </c>
      <c r="D13" s="31">
        <v>1</v>
      </c>
      <c r="E13" s="31">
        <v>384.87</v>
      </c>
      <c r="F13" s="31">
        <v>18684.59</v>
      </c>
      <c r="G13" s="31">
        <v>4</v>
      </c>
      <c r="H13" s="31">
        <v>2820.3999999999996</v>
      </c>
      <c r="I13" s="31">
        <v>0</v>
      </c>
      <c r="J13" s="31">
        <v>0</v>
      </c>
      <c r="K13" s="31">
        <v>2820.3999999999996</v>
      </c>
      <c r="L13" s="31">
        <v>19</v>
      </c>
      <c r="M13" s="31">
        <v>4819.290000000001</v>
      </c>
      <c r="N13" s="31">
        <v>0</v>
      </c>
      <c r="O13" s="31">
        <v>0</v>
      </c>
      <c r="P13" s="31">
        <v>4819.290000000001</v>
      </c>
      <c r="Q13" s="31">
        <v>26324.280000000002</v>
      </c>
    </row>
    <row r="14" spans="1:17" s="16" customFormat="1" ht="12.75">
      <c r="A14" s="31" t="s">
        <v>101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s="16" customFormat="1" ht="12.75">
      <c r="A15" s="31" t="s">
        <v>80</v>
      </c>
      <c r="B15" s="31">
        <v>4</v>
      </c>
      <c r="C15" s="31">
        <v>544610</v>
      </c>
      <c r="D15" s="31">
        <v>0</v>
      </c>
      <c r="E15" s="31">
        <v>0</v>
      </c>
      <c r="F15" s="31">
        <v>544610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544610</v>
      </c>
    </row>
    <row r="16" spans="1:17" s="16" customFormat="1" ht="12.75">
      <c r="A16" s="31" t="s">
        <v>81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s="16" customFormat="1" ht="12.75">
      <c r="A17" s="31" t="s">
        <v>82</v>
      </c>
      <c r="B17" s="31">
        <v>5</v>
      </c>
      <c r="C17" s="31">
        <v>2900</v>
      </c>
      <c r="D17" s="31">
        <v>0</v>
      </c>
      <c r="E17" s="31">
        <v>0</v>
      </c>
      <c r="F17" s="31">
        <v>2900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2900</v>
      </c>
    </row>
    <row r="18" spans="1:17" s="16" customFormat="1" ht="12.75">
      <c r="A18" s="31" t="s">
        <v>83</v>
      </c>
      <c r="B18" s="31">
        <v>12971</v>
      </c>
      <c r="C18" s="31">
        <v>1570112.1800000002</v>
      </c>
      <c r="D18" s="31">
        <v>114</v>
      </c>
      <c r="E18" s="31">
        <v>16459.189999999995</v>
      </c>
      <c r="F18" s="31">
        <v>1553652.9900000002</v>
      </c>
      <c r="G18" s="31">
        <v>26</v>
      </c>
      <c r="H18" s="31">
        <v>1668.18</v>
      </c>
      <c r="I18" s="31">
        <v>0</v>
      </c>
      <c r="J18" s="31">
        <v>0</v>
      </c>
      <c r="K18" s="31">
        <v>1668.18</v>
      </c>
      <c r="L18" s="31">
        <v>2070</v>
      </c>
      <c r="M18" s="31">
        <v>239997.07000000004</v>
      </c>
      <c r="N18" s="31">
        <v>13</v>
      </c>
      <c r="O18" s="31">
        <v>1987.68</v>
      </c>
      <c r="P18" s="31">
        <v>238009.39000000004</v>
      </c>
      <c r="Q18" s="31">
        <v>1793330.5600000003</v>
      </c>
    </row>
    <row r="19" spans="1:17" s="16" customFormat="1" ht="12.75">
      <c r="A19" s="31" t="s">
        <v>84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s="16" customFormat="1" ht="12.75">
      <c r="A20" s="31" t="s">
        <v>85</v>
      </c>
      <c r="B20" s="31">
        <v>3</v>
      </c>
      <c r="C20" s="31">
        <v>3000</v>
      </c>
      <c r="D20" s="31">
        <v>0</v>
      </c>
      <c r="E20" s="31">
        <v>0</v>
      </c>
      <c r="F20" s="31">
        <v>3000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3000</v>
      </c>
    </row>
    <row r="21" spans="1:17" s="16" customFormat="1" ht="12.75">
      <c r="A21" s="31" t="s">
        <v>86</v>
      </c>
      <c r="B21" s="31">
        <v>50681</v>
      </c>
      <c r="C21" s="31">
        <v>19094956.060000002</v>
      </c>
      <c r="D21" s="31">
        <v>430</v>
      </c>
      <c r="E21" s="31">
        <v>198699.70999999996</v>
      </c>
      <c r="F21" s="31">
        <v>18896256.35</v>
      </c>
      <c r="G21" s="31">
        <v>56</v>
      </c>
      <c r="H21" s="31">
        <v>11948.380000000001</v>
      </c>
      <c r="I21" s="31">
        <v>0</v>
      </c>
      <c r="J21" s="31">
        <v>0</v>
      </c>
      <c r="K21" s="31">
        <v>11948.380000000001</v>
      </c>
      <c r="L21" s="31">
        <v>9344</v>
      </c>
      <c r="M21" s="31">
        <v>2806598.0599999996</v>
      </c>
      <c r="N21" s="31">
        <v>75</v>
      </c>
      <c r="O21" s="31">
        <v>30723.66</v>
      </c>
      <c r="P21" s="31">
        <v>2775874.3999999994</v>
      </c>
      <c r="Q21" s="31">
        <v>21684079.13</v>
      </c>
    </row>
    <row r="22" spans="1:17" s="16" customFormat="1" ht="12.75">
      <c r="A22" s="31" t="s">
        <v>87</v>
      </c>
      <c r="B22" s="31">
        <v>21</v>
      </c>
      <c r="C22" s="31">
        <v>10345</v>
      </c>
      <c r="D22" s="31">
        <v>0</v>
      </c>
      <c r="E22" s="31">
        <v>0</v>
      </c>
      <c r="F22" s="31">
        <v>10345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10</v>
      </c>
      <c r="M22" s="31">
        <v>19024.61</v>
      </c>
      <c r="N22" s="31">
        <v>0</v>
      </c>
      <c r="O22" s="31">
        <v>0</v>
      </c>
      <c r="P22" s="31">
        <v>19024.61</v>
      </c>
      <c r="Q22" s="31">
        <v>29369.61</v>
      </c>
    </row>
    <row r="23" spans="1:17" s="16" customFormat="1" ht="12.75">
      <c r="A23" s="31" t="s">
        <v>88</v>
      </c>
      <c r="B23" s="31">
        <v>5</v>
      </c>
      <c r="C23" s="31">
        <v>270.5</v>
      </c>
      <c r="D23" s="31">
        <v>0</v>
      </c>
      <c r="E23" s="31">
        <v>0</v>
      </c>
      <c r="F23" s="31">
        <v>270.5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42.07</v>
      </c>
      <c r="N23" s="31">
        <v>0</v>
      </c>
      <c r="O23" s="31">
        <v>0</v>
      </c>
      <c r="P23" s="31">
        <v>42.07</v>
      </c>
      <c r="Q23" s="31">
        <v>312.57</v>
      </c>
    </row>
    <row r="24" spans="1:17" s="16" customFormat="1" ht="12.75">
      <c r="A24" s="31" t="s">
        <v>89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s="16" customFormat="1" ht="12.75">
      <c r="A25" s="31" t="s">
        <v>90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s="16" customFormat="1" ht="12.75">
      <c r="A26" s="31" t="s">
        <v>91</v>
      </c>
      <c r="B26" s="31">
        <v>17</v>
      </c>
      <c r="C26" s="31">
        <v>2405</v>
      </c>
      <c r="D26" s="31">
        <v>0</v>
      </c>
      <c r="E26" s="31">
        <v>0</v>
      </c>
      <c r="F26" s="31">
        <v>2405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20</v>
      </c>
      <c r="M26" s="31">
        <v>2841.12</v>
      </c>
      <c r="N26" s="31">
        <v>2</v>
      </c>
      <c r="O26" s="31">
        <v>213.12</v>
      </c>
      <c r="P26" s="31">
        <v>2628</v>
      </c>
      <c r="Q26" s="31">
        <v>5033</v>
      </c>
    </row>
    <row r="27" spans="1:17" s="16" customFormat="1" ht="12.75">
      <c r="A27" s="31" t="s">
        <v>92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s="16" customFormat="1" ht="12.75">
      <c r="A28" s="31" t="s">
        <v>93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s="16" customFormat="1" ht="12.75">
      <c r="A29" s="31" t="s">
        <v>94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s="16" customFormat="1" ht="12.75">
      <c r="A30" s="31" t="s">
        <v>95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</v>
      </c>
      <c r="M30" s="31">
        <v>500</v>
      </c>
      <c r="N30" s="31">
        <v>0</v>
      </c>
      <c r="O30" s="31">
        <v>0</v>
      </c>
      <c r="P30" s="31">
        <v>500</v>
      </c>
      <c r="Q30" s="31">
        <v>500</v>
      </c>
    </row>
    <row r="31" spans="1:17" s="16" customFormat="1" ht="12.75">
      <c r="A31" s="31" t="s">
        <v>96</v>
      </c>
      <c r="B31" s="31">
        <v>10</v>
      </c>
      <c r="C31" s="31">
        <v>60410</v>
      </c>
      <c r="D31" s="31">
        <v>0</v>
      </c>
      <c r="E31" s="31">
        <v>0</v>
      </c>
      <c r="F31" s="31">
        <v>60410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60410</v>
      </c>
    </row>
    <row r="32" spans="1:17" s="16" customFormat="1" ht="12.75">
      <c r="A32" s="31" t="s">
        <v>97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</row>
    <row r="33" spans="1:17" s="16" customFormat="1" ht="12.75">
      <c r="A33" s="31" t="s">
        <v>98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1</v>
      </c>
      <c r="M33" s="31">
        <v>200</v>
      </c>
      <c r="N33" s="31">
        <v>0</v>
      </c>
      <c r="O33" s="31">
        <v>0</v>
      </c>
      <c r="P33" s="31">
        <v>200</v>
      </c>
      <c r="Q33" s="31">
        <v>200</v>
      </c>
    </row>
    <row r="34" spans="1:17" s="1" customFormat="1" ht="15.75" thickBot="1">
      <c r="A34" s="33" t="s">
        <v>60</v>
      </c>
      <c r="B34" s="33">
        <f aca="true" t="shared" si="0" ref="B34:Q34">SUM(B6:B33)</f>
        <v>71478</v>
      </c>
      <c r="C34" s="33">
        <f t="shared" si="0"/>
        <v>47592213.410000004</v>
      </c>
      <c r="D34" s="33">
        <f t="shared" si="0"/>
        <v>614</v>
      </c>
      <c r="E34" s="33">
        <f t="shared" si="0"/>
        <v>287879.5</v>
      </c>
      <c r="F34" s="33">
        <f t="shared" si="0"/>
        <v>47304333.910000004</v>
      </c>
      <c r="G34" s="33">
        <f t="shared" si="0"/>
        <v>97</v>
      </c>
      <c r="H34" s="33">
        <f t="shared" si="0"/>
        <v>18533.63</v>
      </c>
      <c r="I34" s="33">
        <f t="shared" si="0"/>
        <v>0</v>
      </c>
      <c r="J34" s="33">
        <f t="shared" si="0"/>
        <v>0</v>
      </c>
      <c r="K34" s="33">
        <f t="shared" si="0"/>
        <v>18533.63</v>
      </c>
      <c r="L34" s="33">
        <f t="shared" si="0"/>
        <v>12688</v>
      </c>
      <c r="M34" s="33">
        <f t="shared" si="0"/>
        <v>3367277.5099999993</v>
      </c>
      <c r="N34" s="33">
        <f t="shared" si="0"/>
        <v>97</v>
      </c>
      <c r="O34" s="33">
        <f t="shared" si="0"/>
        <v>40740.450000000004</v>
      </c>
      <c r="P34" s="33">
        <f t="shared" si="0"/>
        <v>3326537.059999999</v>
      </c>
      <c r="Q34" s="33">
        <f t="shared" si="0"/>
        <v>50649404.6</v>
      </c>
    </row>
    <row r="36" ht="19.5" customHeight="1"/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7.0039062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2.42187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.75">
      <c r="A1" s="22" t="s">
        <v>119</v>
      </c>
      <c r="B1" s="16"/>
      <c r="C1" s="16"/>
      <c r="D1" s="16"/>
      <c r="E1" s="16"/>
      <c r="F1" s="16"/>
      <c r="G1" s="3"/>
      <c r="H1" s="35" t="s">
        <v>62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2" t="s">
        <v>1</v>
      </c>
      <c r="C3" s="43"/>
      <c r="D3" s="43"/>
      <c r="E3" s="43"/>
      <c r="F3" s="44"/>
      <c r="G3" s="42" t="s">
        <v>58</v>
      </c>
      <c r="H3" s="43"/>
      <c r="I3" s="43"/>
      <c r="J3" s="43"/>
      <c r="K3" s="44"/>
      <c r="L3" s="42" t="s">
        <v>59</v>
      </c>
      <c r="M3" s="43"/>
      <c r="N3" s="43"/>
      <c r="O3" s="43"/>
      <c r="P3" s="43"/>
      <c r="Q3" s="45" t="s">
        <v>71</v>
      </c>
    </row>
    <row r="4" spans="1:17" s="1" customFormat="1" ht="15.75" thickBot="1">
      <c r="A4" s="18"/>
      <c r="B4" s="48" t="s">
        <v>0</v>
      </c>
      <c r="C4" s="49"/>
      <c r="D4" s="50" t="s">
        <v>70</v>
      </c>
      <c r="E4" s="51"/>
      <c r="F4" s="23"/>
      <c r="G4" s="52" t="s">
        <v>0</v>
      </c>
      <c r="H4" s="53"/>
      <c r="I4" s="57" t="s">
        <v>70</v>
      </c>
      <c r="J4" s="58"/>
      <c r="K4" s="23"/>
      <c r="L4" s="52" t="s">
        <v>0</v>
      </c>
      <c r="M4" s="53"/>
      <c r="N4" s="54" t="s">
        <v>70</v>
      </c>
      <c r="O4" s="55"/>
      <c r="P4" s="56"/>
      <c r="Q4" s="59"/>
    </row>
    <row r="5" spans="1:17" s="1" customFormat="1" ht="15" customHeight="1" thickBot="1">
      <c r="A5" s="19" t="s">
        <v>100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60"/>
    </row>
    <row r="6" spans="1:18" s="16" customFormat="1" ht="15">
      <c r="A6" t="s">
        <v>105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/>
    </row>
    <row r="7" spans="1:18" s="16" customFormat="1" ht="15">
      <c r="A7" t="s">
        <v>72</v>
      </c>
      <c r="B7" s="31">
        <v>147</v>
      </c>
      <c r="C7" s="31">
        <v>2308078.86</v>
      </c>
      <c r="D7" s="31">
        <v>4</v>
      </c>
      <c r="E7" s="31">
        <v>4970.94</v>
      </c>
      <c r="F7" s="31">
        <v>2303107.92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4</v>
      </c>
      <c r="M7" s="31">
        <v>4720</v>
      </c>
      <c r="N7" s="31">
        <v>2</v>
      </c>
      <c r="O7" s="31">
        <v>4080</v>
      </c>
      <c r="P7" s="31">
        <v>640</v>
      </c>
      <c r="Q7" s="31">
        <v>2303747.92</v>
      </c>
      <c r="R7"/>
    </row>
    <row r="8" spans="1:18" s="16" customFormat="1" ht="15">
      <c r="A8" t="s">
        <v>73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/>
    </row>
    <row r="9" spans="1:18" s="16" customFormat="1" ht="15">
      <c r="A9" t="s">
        <v>74</v>
      </c>
      <c r="B9" s="31">
        <v>16</v>
      </c>
      <c r="C9" s="31">
        <v>2264.9399999999996</v>
      </c>
      <c r="D9" s="31">
        <v>0</v>
      </c>
      <c r="E9" s="31">
        <v>0</v>
      </c>
      <c r="F9" s="31">
        <v>2264.9399999999996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2264.9399999999996</v>
      </c>
      <c r="R9"/>
    </row>
    <row r="10" spans="1:18" s="16" customFormat="1" ht="15">
      <c r="A10" t="s">
        <v>75</v>
      </c>
      <c r="B10" s="31">
        <v>475</v>
      </c>
      <c r="C10" s="31">
        <v>363820.08999999997</v>
      </c>
      <c r="D10" s="31">
        <v>5</v>
      </c>
      <c r="E10" s="31">
        <v>9022.6</v>
      </c>
      <c r="F10" s="31">
        <v>354797.48999999993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133</v>
      </c>
      <c r="M10" s="31">
        <v>71376.51000000001</v>
      </c>
      <c r="N10" s="31">
        <v>0</v>
      </c>
      <c r="O10" s="31">
        <v>0</v>
      </c>
      <c r="P10" s="31">
        <v>71376.51000000001</v>
      </c>
      <c r="Q10" s="31">
        <v>426173.99999999994</v>
      </c>
      <c r="R10"/>
    </row>
    <row r="11" spans="1:18" s="16" customFormat="1" ht="15">
      <c r="A11" t="s">
        <v>76</v>
      </c>
      <c r="B11" s="31">
        <v>2595</v>
      </c>
      <c r="C11" s="31">
        <v>1705328.2799999996</v>
      </c>
      <c r="D11" s="31">
        <v>32</v>
      </c>
      <c r="E11" s="31">
        <v>47880.08</v>
      </c>
      <c r="F11" s="31">
        <v>1657448.2000000002</v>
      </c>
      <c r="G11" s="31">
        <v>2</v>
      </c>
      <c r="H11" s="31">
        <v>435</v>
      </c>
      <c r="I11" s="31">
        <v>0</v>
      </c>
      <c r="J11" s="31">
        <v>0</v>
      </c>
      <c r="K11" s="31">
        <v>435</v>
      </c>
      <c r="L11" s="31">
        <v>186</v>
      </c>
      <c r="M11" s="31">
        <v>84881.43</v>
      </c>
      <c r="N11" s="31">
        <v>0</v>
      </c>
      <c r="O11" s="31">
        <v>0</v>
      </c>
      <c r="P11" s="31">
        <v>84881.43</v>
      </c>
      <c r="Q11" s="31">
        <v>1742764.63</v>
      </c>
      <c r="R11"/>
    </row>
    <row r="12" spans="1:18" s="16" customFormat="1" ht="15">
      <c r="A12" t="s">
        <v>77</v>
      </c>
      <c r="B12" s="31">
        <v>45</v>
      </c>
      <c r="C12" s="31">
        <v>7574.3</v>
      </c>
      <c r="D12" s="31">
        <v>1</v>
      </c>
      <c r="E12" s="31">
        <v>135</v>
      </c>
      <c r="F12" s="31">
        <v>7439.3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5</v>
      </c>
      <c r="M12" s="31">
        <v>962</v>
      </c>
      <c r="N12" s="31">
        <v>0</v>
      </c>
      <c r="O12" s="31">
        <v>0</v>
      </c>
      <c r="P12" s="31">
        <v>962</v>
      </c>
      <c r="Q12" s="31">
        <v>8401.3</v>
      </c>
      <c r="R12"/>
    </row>
    <row r="13" spans="1:18" s="16" customFormat="1" ht="15">
      <c r="A13" t="s">
        <v>78</v>
      </c>
      <c r="B13" s="31">
        <v>5321</v>
      </c>
      <c r="C13" s="31">
        <v>849985.1699999999</v>
      </c>
      <c r="D13" s="31">
        <v>49</v>
      </c>
      <c r="E13" s="31">
        <v>10794.470000000001</v>
      </c>
      <c r="F13" s="31">
        <v>839190.6999999998</v>
      </c>
      <c r="G13" s="31">
        <v>5</v>
      </c>
      <c r="H13" s="31">
        <v>500</v>
      </c>
      <c r="I13" s="31">
        <v>0</v>
      </c>
      <c r="J13" s="31">
        <v>0</v>
      </c>
      <c r="K13" s="31">
        <v>500</v>
      </c>
      <c r="L13" s="31">
        <v>943</v>
      </c>
      <c r="M13" s="31">
        <v>115695.55</v>
      </c>
      <c r="N13" s="31">
        <v>8</v>
      </c>
      <c r="O13" s="31">
        <v>965.5099999999999</v>
      </c>
      <c r="P13" s="31">
        <v>114730.04000000001</v>
      </c>
      <c r="Q13" s="31">
        <v>954420.7399999998</v>
      </c>
      <c r="R13"/>
    </row>
    <row r="14" spans="1:18" s="16" customFormat="1" ht="15">
      <c r="A14" t="s">
        <v>79</v>
      </c>
      <c r="B14" s="31">
        <v>81</v>
      </c>
      <c r="C14" s="31">
        <v>17954.78</v>
      </c>
      <c r="D14" s="31">
        <v>0</v>
      </c>
      <c r="E14" s="31">
        <v>0</v>
      </c>
      <c r="F14" s="31">
        <v>17954.78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18</v>
      </c>
      <c r="M14" s="31">
        <v>13643.03</v>
      </c>
      <c r="N14" s="31">
        <v>0</v>
      </c>
      <c r="O14" s="31">
        <v>0</v>
      </c>
      <c r="P14" s="31">
        <v>13643.03</v>
      </c>
      <c r="Q14" s="31">
        <v>31597.81</v>
      </c>
      <c r="R14"/>
    </row>
    <row r="15" spans="1:18" s="16" customFormat="1" ht="15">
      <c r="A15" t="s">
        <v>80</v>
      </c>
      <c r="B15" s="31">
        <v>4</v>
      </c>
      <c r="C15" s="31">
        <v>6540</v>
      </c>
      <c r="D15" s="31">
        <v>0</v>
      </c>
      <c r="E15" s="31">
        <v>0</v>
      </c>
      <c r="F15" s="31">
        <v>6540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6540</v>
      </c>
      <c r="R15"/>
    </row>
    <row r="16" spans="1:18" s="16" customFormat="1" ht="15">
      <c r="A16" t="s">
        <v>82</v>
      </c>
      <c r="B16" s="31">
        <v>8</v>
      </c>
      <c r="C16" s="31">
        <v>3181</v>
      </c>
      <c r="D16" s="31">
        <v>1</v>
      </c>
      <c r="E16" s="31">
        <v>501</v>
      </c>
      <c r="F16" s="31">
        <v>2680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2680</v>
      </c>
      <c r="R16"/>
    </row>
    <row r="17" spans="1:18" s="16" customFormat="1" ht="15">
      <c r="A17" t="s">
        <v>83</v>
      </c>
      <c r="B17" s="31">
        <v>14340</v>
      </c>
      <c r="C17" s="31">
        <v>1720137.5799999996</v>
      </c>
      <c r="D17" s="31">
        <v>114</v>
      </c>
      <c r="E17" s="31">
        <v>19709.8</v>
      </c>
      <c r="F17" s="31">
        <v>1700427.7799999998</v>
      </c>
      <c r="G17" s="31">
        <v>25</v>
      </c>
      <c r="H17" s="31">
        <v>3502.83</v>
      </c>
      <c r="I17" s="31">
        <v>0</v>
      </c>
      <c r="J17" s="31">
        <v>0</v>
      </c>
      <c r="K17" s="31">
        <v>3502.83</v>
      </c>
      <c r="L17" s="31">
        <v>2167</v>
      </c>
      <c r="M17" s="31">
        <v>233145.53000000003</v>
      </c>
      <c r="N17" s="31">
        <v>15</v>
      </c>
      <c r="O17" s="31">
        <v>1556.37</v>
      </c>
      <c r="P17" s="31">
        <v>231589.16000000003</v>
      </c>
      <c r="Q17" s="31">
        <v>1935519.7699999998</v>
      </c>
      <c r="R17"/>
    </row>
    <row r="18" spans="1:18" s="16" customFormat="1" ht="15">
      <c r="A18" t="s">
        <v>84</v>
      </c>
      <c r="B18" s="31">
        <v>1</v>
      </c>
      <c r="C18" s="31">
        <v>400</v>
      </c>
      <c r="D18" s="31">
        <v>0</v>
      </c>
      <c r="E18" s="31">
        <v>0</v>
      </c>
      <c r="F18" s="31">
        <v>400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400</v>
      </c>
      <c r="R18"/>
    </row>
    <row r="19" spans="1:18" s="16" customFormat="1" ht="15">
      <c r="A19" t="s">
        <v>85</v>
      </c>
      <c r="B19" s="31">
        <v>8</v>
      </c>
      <c r="C19" s="31">
        <v>3853.46</v>
      </c>
      <c r="D19" s="31">
        <v>0</v>
      </c>
      <c r="E19" s="31">
        <v>0</v>
      </c>
      <c r="F19" s="31">
        <v>3853.46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3853.46</v>
      </c>
      <c r="R19"/>
    </row>
    <row r="20" spans="1:18" s="16" customFormat="1" ht="15">
      <c r="A20" t="s">
        <v>86</v>
      </c>
      <c r="B20" s="31">
        <v>53959</v>
      </c>
      <c r="C20" s="31">
        <v>62487873.46</v>
      </c>
      <c r="D20" s="31">
        <v>435</v>
      </c>
      <c r="E20" s="31">
        <v>162482.03999999998</v>
      </c>
      <c r="F20" s="31">
        <v>62325391.42</v>
      </c>
      <c r="G20" s="31">
        <v>66</v>
      </c>
      <c r="H20" s="31">
        <v>24954.629999999997</v>
      </c>
      <c r="I20" s="31">
        <v>0</v>
      </c>
      <c r="J20" s="31">
        <v>0</v>
      </c>
      <c r="K20" s="31">
        <v>24954.629999999997</v>
      </c>
      <c r="L20" s="31">
        <v>10009</v>
      </c>
      <c r="M20" s="31">
        <v>2802590.2199999997</v>
      </c>
      <c r="N20" s="31">
        <v>67</v>
      </c>
      <c r="O20" s="31">
        <v>28064.910000000003</v>
      </c>
      <c r="P20" s="31">
        <v>2774525.31</v>
      </c>
      <c r="Q20" s="31">
        <v>65124871.36</v>
      </c>
      <c r="R20"/>
    </row>
    <row r="21" spans="1:18" s="16" customFormat="1" ht="15">
      <c r="A21" t="s">
        <v>87</v>
      </c>
      <c r="B21" s="31">
        <v>28</v>
      </c>
      <c r="C21" s="31">
        <v>13490.85</v>
      </c>
      <c r="D21" s="31">
        <v>0</v>
      </c>
      <c r="E21" s="31">
        <v>0</v>
      </c>
      <c r="F21" s="31">
        <v>13490.85</v>
      </c>
      <c r="G21" s="31">
        <v>1</v>
      </c>
      <c r="H21" s="31">
        <v>0.33</v>
      </c>
      <c r="I21" s="31">
        <v>0</v>
      </c>
      <c r="J21" s="31">
        <v>0</v>
      </c>
      <c r="K21" s="31">
        <v>0.33</v>
      </c>
      <c r="L21" s="31">
        <v>13</v>
      </c>
      <c r="M21" s="31">
        <v>6069.71</v>
      </c>
      <c r="N21" s="31">
        <v>1</v>
      </c>
      <c r="O21" s="31">
        <v>1100</v>
      </c>
      <c r="P21" s="31">
        <v>4969.71</v>
      </c>
      <c r="Q21" s="31">
        <v>18460.89</v>
      </c>
      <c r="R21"/>
    </row>
    <row r="22" spans="1:18" s="16" customFormat="1" ht="15">
      <c r="A22" t="s">
        <v>88</v>
      </c>
      <c r="B22" s="31">
        <v>6</v>
      </c>
      <c r="C22" s="31">
        <v>621.6</v>
      </c>
      <c r="D22" s="31">
        <v>0</v>
      </c>
      <c r="E22" s="31">
        <v>0</v>
      </c>
      <c r="F22" s="31">
        <v>621.6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3</v>
      </c>
      <c r="M22" s="31">
        <v>152.66</v>
      </c>
      <c r="N22" s="31">
        <v>0</v>
      </c>
      <c r="O22" s="31">
        <v>0</v>
      </c>
      <c r="P22" s="31">
        <v>152.66</v>
      </c>
      <c r="Q22" s="31">
        <v>774.26</v>
      </c>
      <c r="R22"/>
    </row>
    <row r="23" spans="1:18" s="16" customFormat="1" ht="15">
      <c r="A23" t="s">
        <v>106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1</v>
      </c>
      <c r="H23" s="31">
        <v>150</v>
      </c>
      <c r="I23" s="31">
        <v>0</v>
      </c>
      <c r="J23" s="31">
        <v>0</v>
      </c>
      <c r="K23" s="31">
        <v>150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150</v>
      </c>
      <c r="R23"/>
    </row>
    <row r="24" spans="1:18" s="16" customFormat="1" ht="15">
      <c r="A24" t="s">
        <v>89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/>
    </row>
    <row r="25" spans="1:18" s="16" customFormat="1" ht="15">
      <c r="A25" t="s">
        <v>90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/>
    </row>
    <row r="26" spans="1:18" s="16" customFormat="1" ht="15">
      <c r="A26" t="s">
        <v>91</v>
      </c>
      <c r="B26" s="31">
        <v>28</v>
      </c>
      <c r="C26" s="31">
        <v>2069.25</v>
      </c>
      <c r="D26" s="31">
        <v>0</v>
      </c>
      <c r="E26" s="31">
        <v>0</v>
      </c>
      <c r="F26" s="31">
        <v>2069.25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23</v>
      </c>
      <c r="M26" s="31">
        <v>2247.98</v>
      </c>
      <c r="N26" s="31">
        <v>1</v>
      </c>
      <c r="O26" s="31">
        <v>229.17</v>
      </c>
      <c r="P26" s="31">
        <v>2018.81</v>
      </c>
      <c r="Q26" s="31">
        <v>4088.06</v>
      </c>
      <c r="R26"/>
    </row>
    <row r="27" spans="1:18" s="16" customFormat="1" ht="15">
      <c r="A27" t="s">
        <v>93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/>
    </row>
    <row r="28" spans="1:18" s="16" customFormat="1" ht="15">
      <c r="A28" t="s">
        <v>94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/>
    </row>
    <row r="29" spans="1:18" s="16" customFormat="1" ht="15">
      <c r="A29" t="s">
        <v>107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/>
    </row>
    <row r="30" spans="1:18" s="16" customFormat="1" ht="15">
      <c r="A30" t="s">
        <v>95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/>
    </row>
    <row r="31" spans="1:18" s="16" customFormat="1" ht="15">
      <c r="A31" t="s">
        <v>96</v>
      </c>
      <c r="B31" s="31">
        <v>15</v>
      </c>
      <c r="C31" s="31">
        <v>51725</v>
      </c>
      <c r="D31" s="31">
        <v>0</v>
      </c>
      <c r="E31" s="31">
        <v>0</v>
      </c>
      <c r="F31" s="31">
        <v>51725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51725</v>
      </c>
      <c r="R31"/>
    </row>
    <row r="32" spans="1:18" s="16" customFormat="1" ht="15">
      <c r="A32" t="s">
        <v>97</v>
      </c>
      <c r="B32" s="31">
        <v>1</v>
      </c>
      <c r="C32" s="31">
        <v>1000</v>
      </c>
      <c r="D32" s="31">
        <v>0</v>
      </c>
      <c r="E32" s="31">
        <v>0</v>
      </c>
      <c r="F32" s="31">
        <v>1000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1000</v>
      </c>
      <c r="R32"/>
    </row>
    <row r="33" spans="1:18" s="16" customFormat="1" ht="15">
      <c r="A33" t="s">
        <v>98</v>
      </c>
      <c r="B33" s="31">
        <v>1</v>
      </c>
      <c r="C33" s="31">
        <v>300</v>
      </c>
      <c r="D33" s="31">
        <v>0</v>
      </c>
      <c r="E33" s="31">
        <v>0</v>
      </c>
      <c r="F33" s="31">
        <v>300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300</v>
      </c>
      <c r="R33"/>
    </row>
    <row r="34" spans="1:17" s="34" customFormat="1" ht="15.75" thickBot="1">
      <c r="A34" s="33" t="s">
        <v>60</v>
      </c>
      <c r="B34" s="33">
        <f>SUM(B6:B33)</f>
        <v>77079</v>
      </c>
      <c r="C34" s="33">
        <f aca="true" t="shared" si="0" ref="C34:Q34">SUM(C6:C33)</f>
        <v>69546198.61999999</v>
      </c>
      <c r="D34" s="33">
        <f t="shared" si="0"/>
        <v>641</v>
      </c>
      <c r="E34" s="33">
        <f t="shared" si="0"/>
        <v>255495.93</v>
      </c>
      <c r="F34" s="33">
        <f t="shared" si="0"/>
        <v>69290702.68999998</v>
      </c>
      <c r="G34" s="33">
        <f t="shared" si="0"/>
        <v>100</v>
      </c>
      <c r="H34" s="33">
        <f t="shared" si="0"/>
        <v>29542.79</v>
      </c>
      <c r="I34" s="33">
        <f t="shared" si="0"/>
        <v>0</v>
      </c>
      <c r="J34" s="33">
        <f t="shared" si="0"/>
        <v>0</v>
      </c>
      <c r="K34" s="33">
        <f t="shared" si="0"/>
        <v>29542.79</v>
      </c>
      <c r="L34" s="33">
        <f t="shared" si="0"/>
        <v>13504</v>
      </c>
      <c r="M34" s="33">
        <f t="shared" si="0"/>
        <v>3335484.6199999996</v>
      </c>
      <c r="N34" s="33">
        <f t="shared" si="0"/>
        <v>94</v>
      </c>
      <c r="O34" s="33">
        <f t="shared" si="0"/>
        <v>35995.96</v>
      </c>
      <c r="P34" s="33">
        <f t="shared" si="0"/>
        <v>3299488.66</v>
      </c>
      <c r="Q34" s="33">
        <f t="shared" si="0"/>
        <v>72619734.14</v>
      </c>
    </row>
    <row r="36" ht="19.5" customHeight="1"/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60" operator="equal">
      <formula>0</formula>
    </cfRule>
    <cfRule type="cellIs" priority="6" dxfId="0" operator="equal">
      <formula>0</formula>
    </cfRule>
  </conditionalFormatting>
  <conditionalFormatting sqref="P5">
    <cfRule type="cellIs" priority="1" dxfId="60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60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x262127</dc:creator>
  <cp:keywords/>
  <dc:description/>
  <cp:lastModifiedBy>Belen Manchon Colmenarejo</cp:lastModifiedBy>
  <dcterms:created xsi:type="dcterms:W3CDTF">2018-04-18T14:30:07Z</dcterms:created>
  <dcterms:modified xsi:type="dcterms:W3CDTF">2022-02-09T09:49:13Z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